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jpg" ContentType="image/jpe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0225"/>
  <workbookPr autoCompressPictures="0"/>
  <bookViews>
    <workbookView xWindow="10180" yWindow="4980" windowWidth="25600" windowHeight="16060" activeTab="1"/>
  </bookViews>
  <sheets>
    <sheet name="Starter Batteries" sheetId="1" r:id="rId1"/>
    <sheet name="Energy Batteries" sheetId="4" r:id="rId2"/>
    <sheet name="Accessoires Starter" sheetId="2" r:id="rId3"/>
    <sheet name="Accessoires Energy" sheetId="3" r:id="rId4"/>
    <sheet name="Export" sheetId="5" r:id="rId5"/>
  </sheets>
  <definedNames>
    <definedName name="_xlnm.Print_Area" localSheetId="3">'Accessoires Energy'!$A$1:$F$28</definedName>
    <definedName name="_xlnm.Print_Area" localSheetId="0">'Starter Batteries'!$A$1:$F$13</definedName>
  </definedName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5" i="4" l="1"/>
  <c r="H5" i="4"/>
  <c r="G6" i="4"/>
  <c r="H6" i="4"/>
  <c r="G7" i="4"/>
  <c r="H7" i="4"/>
  <c r="G8" i="4"/>
  <c r="H8" i="4"/>
  <c r="G9" i="4"/>
  <c r="H9" i="4"/>
  <c r="G10" i="4"/>
  <c r="H10" i="4"/>
  <c r="G11" i="4"/>
  <c r="H11" i="4"/>
  <c r="G12" i="4"/>
  <c r="H12" i="4"/>
  <c r="G13" i="4"/>
  <c r="H13" i="4"/>
  <c r="G14" i="4"/>
  <c r="H14" i="4"/>
  <c r="G15" i="4"/>
  <c r="H15" i="4"/>
  <c r="G4" i="4"/>
  <c r="H4" i="4"/>
</calcChain>
</file>

<file path=xl/sharedStrings.xml><?xml version="1.0" encoding="utf-8"?>
<sst xmlns="http://schemas.openxmlformats.org/spreadsheetml/2006/main" count="384" uniqueCount="138">
  <si>
    <t>Product</t>
  </si>
  <si>
    <t>Retail Price</t>
  </si>
  <si>
    <t>Super B connector housing red</t>
  </si>
  <si>
    <t>Super B connector housing black</t>
  </si>
  <si>
    <t>Super B connector contact (8-14mm)</t>
  </si>
  <si>
    <t>Super B 6mm2 / AWG 9, Silicone wire red</t>
  </si>
  <si>
    <t>Super B 6mm2 / AWG 9, Silicone wire black</t>
  </si>
  <si>
    <t>Super B Price List</t>
  </si>
  <si>
    <t>Picture</t>
  </si>
  <si>
    <t>Tab M6-M8</t>
  </si>
  <si>
    <t>Terminal Tab M5 for Karting</t>
  </si>
  <si>
    <t>Automotive Terminal Set</t>
  </si>
  <si>
    <t>Optimate charger 5.0 A/14.4V EU plug</t>
  </si>
  <si>
    <t>SB12V2600P-AC</t>
  </si>
  <si>
    <t>SB12V5200P-BC</t>
  </si>
  <si>
    <t>SB12V7800P-CC</t>
  </si>
  <si>
    <t>SB12V10P-DC</t>
  </si>
  <si>
    <t>SB12V15P-EC</t>
  </si>
  <si>
    <t>SB12V20P-FC</t>
  </si>
  <si>
    <t>SB12V15P-SC</t>
  </si>
  <si>
    <t>SB12V20P-SC</t>
  </si>
  <si>
    <t>SB12V25P-SC</t>
  </si>
  <si>
    <t>EAN number</t>
  </si>
  <si>
    <t>8718531360013</t>
  </si>
  <si>
    <t>8718531360006</t>
  </si>
  <si>
    <t>8718531360020</t>
  </si>
  <si>
    <t>8718531360037</t>
  </si>
  <si>
    <t>8718531360044</t>
  </si>
  <si>
    <t>8718531360051</t>
  </si>
  <si>
    <t>8718531360068</t>
  </si>
  <si>
    <t>8718531360075</t>
  </si>
  <si>
    <t>8718531360082</t>
  </si>
  <si>
    <t>8718531360228</t>
  </si>
  <si>
    <t>8718531360235</t>
  </si>
  <si>
    <t>8718531360242</t>
  </si>
  <si>
    <t>8718531360259</t>
  </si>
  <si>
    <t>8718531360273</t>
  </si>
  <si>
    <t>8718531360280</t>
  </si>
  <si>
    <t>8718531360297</t>
  </si>
  <si>
    <t xml:space="preserve">Super B Cable Assy Retro </t>
  </si>
  <si>
    <t>8718531360365</t>
  </si>
  <si>
    <t>SB12V25P-8-SC</t>
  </si>
  <si>
    <t>SB12V3200E-AC</t>
  </si>
  <si>
    <t>8718531360105</t>
  </si>
  <si>
    <t>SB12V6400E-BC</t>
  </si>
  <si>
    <t>8718531360112</t>
  </si>
  <si>
    <t>SB12V10E-CC</t>
  </si>
  <si>
    <t>8718531360129</t>
  </si>
  <si>
    <t>SB12V13E-DC</t>
  </si>
  <si>
    <t>8718531360136</t>
  </si>
  <si>
    <t>SB12V19E-EC</t>
  </si>
  <si>
    <t>8718531360143</t>
  </si>
  <si>
    <t>SB12V26E-FC</t>
  </si>
  <si>
    <t>8718531360150</t>
  </si>
  <si>
    <t>SB12V19E-SC</t>
  </si>
  <si>
    <t>8718531360648</t>
  </si>
  <si>
    <t>SB12V26E-SC</t>
  </si>
  <si>
    <t>8718531360655</t>
  </si>
  <si>
    <t>SB12V32E-SC</t>
  </si>
  <si>
    <t>8718531360310</t>
  </si>
  <si>
    <t>SB12V50E-XC</t>
  </si>
  <si>
    <t>8718531360679</t>
  </si>
  <si>
    <t>SB12V100E-ZC</t>
  </si>
  <si>
    <t>8718531360198</t>
  </si>
  <si>
    <t>SB12V160E-ZC</t>
  </si>
  <si>
    <t>8718531360570</t>
  </si>
  <si>
    <t>Optimate charger 5.0 A/14.4V UK plug</t>
  </si>
  <si>
    <t>Optimate charger 5.0 A/14.4V US plug</t>
  </si>
  <si>
    <t>5425006143905</t>
  </si>
  <si>
    <t>5425006143936</t>
  </si>
  <si>
    <t>Super B charger 2.5A/14.4V EU, UK, US plug</t>
  </si>
  <si>
    <t>SB Battery Bracket DC</t>
  </si>
  <si>
    <t>SB Battery Bracket EC</t>
  </si>
  <si>
    <t>SB Battery Bracket FC</t>
  </si>
  <si>
    <t>SB Battery Bracket SC</t>
  </si>
  <si>
    <t>8718531360327</t>
  </si>
  <si>
    <t>SB Can cable 0,6m</t>
  </si>
  <si>
    <t>SB Can cable 1m</t>
  </si>
  <si>
    <t>SB Can cable 2m</t>
  </si>
  <si>
    <t>SB Can cable 5m</t>
  </si>
  <si>
    <t>SB Can cable 10m</t>
  </si>
  <si>
    <t>SB Splitter</t>
  </si>
  <si>
    <t>SB MAS1</t>
  </si>
  <si>
    <t>SB CAN DB9-M12 1m</t>
  </si>
  <si>
    <t>SB BDB250</t>
  </si>
  <si>
    <t>SB GXL14B2B</t>
  </si>
  <si>
    <t>SB LIR250</t>
  </si>
  <si>
    <t>SB V23130C2021A412-TE + SB Relay Cable</t>
  </si>
  <si>
    <t>SB HX22</t>
  </si>
  <si>
    <t>SB P105</t>
  </si>
  <si>
    <t>SB GX14BA 12V</t>
  </si>
  <si>
    <t>SB GX14CA 24V</t>
  </si>
  <si>
    <t>SB GX14FA 48V</t>
  </si>
  <si>
    <t>SB BM01</t>
  </si>
  <si>
    <t>SB Battery Equalizer BE24 PTX</t>
  </si>
  <si>
    <t>SB Resistor 100E 50W</t>
  </si>
  <si>
    <t>SB Resistor 4R7 10W</t>
  </si>
  <si>
    <t>SB USB to CAN</t>
  </si>
  <si>
    <t>SB POWERCABLE 2m</t>
  </si>
  <si>
    <t>SB TERMINATOR RESISTOR MALE STD WH</t>
  </si>
  <si>
    <t>8718531360693</t>
  </si>
  <si>
    <t>SB Battery Bracket ZC 2 pcs</t>
  </si>
  <si>
    <t>SB Battery Bracket XC 2 pcs</t>
  </si>
  <si>
    <t>SB TERMINATOR RESISTOR FEMALE STD WH</t>
  </si>
  <si>
    <t>Discount</t>
  </si>
  <si>
    <t>max 30%</t>
  </si>
  <si>
    <t>8718531360716</t>
  </si>
  <si>
    <t>8718531360723</t>
  </si>
  <si>
    <t>8718531360730</t>
  </si>
  <si>
    <t>8718531360747</t>
  </si>
  <si>
    <t>8718531360754</t>
  </si>
  <si>
    <t>8718531360761</t>
  </si>
  <si>
    <t>8718531360785</t>
  </si>
  <si>
    <t>8718531360792</t>
  </si>
  <si>
    <t>8718531360808</t>
  </si>
  <si>
    <t>8718531360815</t>
  </si>
  <si>
    <t>8718531360266</t>
  </si>
  <si>
    <t>Tab M6-M6</t>
  </si>
  <si>
    <t>EAN /Barcode</t>
  </si>
  <si>
    <t>Artikelname</t>
  </si>
  <si>
    <t>Std. VK Netto</t>
  </si>
  <si>
    <t>Steuersatz in %</t>
  </si>
  <si>
    <t>Kategorie Level 1</t>
  </si>
  <si>
    <t>Kategorie Level 2</t>
  </si>
  <si>
    <t>Kategorie Level 3</t>
  </si>
  <si>
    <t>Super-B Lithiumbatterie</t>
  </si>
  <si>
    <t>Energy/ Versorgungsbatterie</t>
  </si>
  <si>
    <t>Starterbatterie</t>
  </si>
  <si>
    <t>Zubehör Energybatterien</t>
  </si>
  <si>
    <t>Zubehör Starterbatterien</t>
  </si>
  <si>
    <t>CHF netto</t>
  </si>
  <si>
    <t>CHF inkl</t>
  </si>
  <si>
    <t>Produkt</t>
  </si>
  <si>
    <t>Abbildung</t>
  </si>
  <si>
    <t>EAN Nummer</t>
  </si>
  <si>
    <t>Preise exkl. MwSt</t>
  </si>
  <si>
    <t>VRG-Gebühr</t>
  </si>
  <si>
    <t>Preisliste Super-B Energy-Typen, ab Jänner 2017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</si>
</sst>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&quot;€&quot;\ #,##0.00;[Red]&quot;€&quot;\ \-#,##0.00"/>
    <numFmt numFmtId="165" formatCode="_ &quot;€&quot;\ * #,##0.00_ ;_ &quot;€&quot;\ * \-#,##0.00_ ;_ &quot;€&quot;\ * &quot;-&quot;??_ ;_ @_ "/>
    <numFmt numFmtId="166" formatCode="#,##0.00[$CHF-1407]"/>
  </numFmts>
  <fonts count="7" x14ac:knownFonts="1">
    <font>
      <sz val="11"/>
      <color theme="1"/>
      <name val="Calibri"/>
      <family val="2"/>
      <scheme val="minor"/>
    </font>
    <font>
      <sz val="10"/>
      <color theme="1"/>
      <name val="Verdana"/>
      <family val="2"/>
    </font>
    <font>
      <sz val="20"/>
      <color theme="1"/>
      <name val="Verdana"/>
      <family val="2"/>
    </font>
    <font>
      <sz val="9"/>
      <color theme="1"/>
      <name val="Arial"/>
      <family val="2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b/>
      <sz val="20"/>
      <color theme="1"/>
      <name val="Verdana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7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</cellStyleXfs>
  <cellXfs count="42">
    <xf numFmtId="0" fontId="0" fillId="0" borderId="0" xfId="0"/>
    <xf numFmtId="0" fontId="1" fillId="0" borderId="0" xfId="0" applyFont="1"/>
    <xf numFmtId="0" fontId="1" fillId="0" borderId="0" xfId="0" applyFont="1" applyAlignment="1">
      <alignment horizontal="left"/>
    </xf>
    <xf numFmtId="0" fontId="1" fillId="0" borderId="1" xfId="0" applyFont="1" applyBorder="1" applyAlignment="1">
      <alignment horizontal="center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vertical="center"/>
    </xf>
    <xf numFmtId="0" fontId="1" fillId="0" borderId="0" xfId="0" applyFont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/>
    </xf>
    <xf numFmtId="0" fontId="1" fillId="2" borderId="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/>
    </xf>
    <xf numFmtId="165" fontId="1" fillId="0" borderId="0" xfId="0" applyNumberFormat="1" applyFont="1" applyAlignment="1">
      <alignment horizontal="center"/>
    </xf>
    <xf numFmtId="0" fontId="1" fillId="0" borderId="1" xfId="0" applyFont="1" applyFill="1" applyBorder="1" applyAlignment="1">
      <alignment horizontal="left"/>
    </xf>
    <xf numFmtId="49" fontId="1" fillId="0" borderId="1" xfId="0" applyNumberFormat="1" applyFont="1" applyBorder="1" applyAlignment="1">
      <alignment horizontal="center"/>
    </xf>
    <xf numFmtId="49" fontId="1" fillId="0" borderId="1" xfId="0" applyNumberFormat="1" applyFont="1" applyBorder="1" applyAlignment="1">
      <alignment horizontal="left" vertical="center"/>
    </xf>
    <xf numFmtId="49" fontId="1" fillId="2" borderId="1" xfId="0" applyNumberFormat="1" applyFont="1" applyFill="1" applyBorder="1" applyAlignment="1">
      <alignment horizontal="left" vertical="center"/>
    </xf>
    <xf numFmtId="49" fontId="1" fillId="0" borderId="0" xfId="0" applyNumberFormat="1" applyFont="1" applyAlignment="1">
      <alignment horizontal="left"/>
    </xf>
    <xf numFmtId="49" fontId="1" fillId="0" borderId="1" xfId="0" quotePrefix="1" applyNumberFormat="1" applyFont="1" applyBorder="1" applyAlignment="1">
      <alignment horizontal="left" vertical="center"/>
    </xf>
    <xf numFmtId="49" fontId="1" fillId="0" borderId="1" xfId="0" quotePrefix="1" applyNumberFormat="1" applyFont="1" applyBorder="1" applyAlignment="1">
      <alignment vertical="center"/>
    </xf>
    <xf numFmtId="49" fontId="1" fillId="0" borderId="1" xfId="0" applyNumberFormat="1" applyFont="1" applyBorder="1" applyAlignment="1">
      <alignment horizontal="left"/>
    </xf>
    <xf numFmtId="0" fontId="1" fillId="0" borderId="1" xfId="0" applyFont="1" applyBorder="1" applyAlignment="1">
      <alignment horizontal="left"/>
    </xf>
    <xf numFmtId="49" fontId="1" fillId="0" borderId="1" xfId="0" applyNumberFormat="1" applyFont="1" applyFill="1" applyBorder="1" applyAlignment="1">
      <alignment horizontal="left" vertical="center"/>
    </xf>
    <xf numFmtId="165" fontId="1" fillId="0" borderId="1" xfId="0" applyNumberFormat="1" applyFont="1" applyBorder="1" applyAlignment="1">
      <alignment horizontal="center"/>
    </xf>
    <xf numFmtId="0" fontId="3" fillId="0" borderId="1" xfId="0" applyFont="1" applyBorder="1"/>
    <xf numFmtId="0" fontId="0" fillId="0" borderId="1" xfId="0" applyBorder="1"/>
    <xf numFmtId="0" fontId="1" fillId="0" borderId="1" xfId="0" applyFont="1" applyBorder="1"/>
    <xf numFmtId="165" fontId="1" fillId="3" borderId="1" xfId="0" applyNumberFormat="1" applyFont="1" applyFill="1" applyBorder="1" applyAlignment="1">
      <alignment horizontal="center"/>
    </xf>
    <xf numFmtId="165" fontId="1" fillId="3" borderId="1" xfId="0" applyNumberFormat="1" applyFont="1" applyFill="1" applyBorder="1" applyAlignment="1">
      <alignment horizontal="center" vertical="center"/>
    </xf>
    <xf numFmtId="164" fontId="1" fillId="3" borderId="1" xfId="0" applyNumberFormat="1" applyFont="1" applyFill="1" applyBorder="1" applyAlignment="1">
      <alignment horizontal="center" vertical="center"/>
    </xf>
    <xf numFmtId="165" fontId="1" fillId="3" borderId="1" xfId="0" applyNumberFormat="1" applyFont="1" applyFill="1" applyBorder="1" applyAlignment="1">
      <alignment horizontal="right" vertical="center"/>
    </xf>
    <xf numFmtId="0" fontId="1" fillId="3" borderId="1" xfId="0" applyFont="1" applyFill="1" applyBorder="1" applyAlignment="1">
      <alignment horizontal="center" vertical="center"/>
    </xf>
    <xf numFmtId="165" fontId="1" fillId="2" borderId="1" xfId="0" applyNumberFormat="1" applyFont="1" applyFill="1" applyBorder="1" applyAlignment="1">
      <alignment horizontal="center"/>
    </xf>
    <xf numFmtId="165" fontId="1" fillId="2" borderId="1" xfId="0" applyNumberFormat="1" applyFont="1" applyFill="1" applyBorder="1" applyAlignment="1">
      <alignment horizontal="center" vertical="center"/>
    </xf>
    <xf numFmtId="165" fontId="1" fillId="2" borderId="0" xfId="0" applyNumberFormat="1" applyFont="1" applyFill="1" applyAlignment="1">
      <alignment horizontal="center"/>
    </xf>
    <xf numFmtId="0" fontId="1" fillId="3" borderId="1" xfId="0" applyFont="1" applyFill="1" applyBorder="1" applyAlignment="1">
      <alignment vertical="center"/>
    </xf>
    <xf numFmtId="12" fontId="1" fillId="0" borderId="0" xfId="0" applyNumberFormat="1" applyFont="1" applyAlignment="1">
      <alignment vertical="center"/>
    </xf>
    <xf numFmtId="49" fontId="1" fillId="0" borderId="1" xfId="0" applyNumberFormat="1" applyFont="1" applyBorder="1" applyAlignment="1">
      <alignment horizontal="center" vertical="center"/>
    </xf>
    <xf numFmtId="166" fontId="1" fillId="0" borderId="0" xfId="0" applyNumberFormat="1" applyFont="1" applyAlignment="1">
      <alignment horizontal="right"/>
    </xf>
    <xf numFmtId="166" fontId="1" fillId="0" borderId="1" xfId="0" applyNumberFormat="1" applyFont="1" applyBorder="1" applyAlignment="1">
      <alignment horizontal="right"/>
    </xf>
    <xf numFmtId="166" fontId="1" fillId="0" borderId="1" xfId="0" applyNumberFormat="1" applyFont="1" applyBorder="1" applyAlignment="1">
      <alignment horizontal="right" vertical="center"/>
    </xf>
    <xf numFmtId="0" fontId="6" fillId="0" borderId="1" xfId="0" applyFont="1" applyBorder="1" applyAlignment="1">
      <alignment horizontal="center"/>
    </xf>
  </cellXfs>
  <cellStyles count="27">
    <cellStyle name="Besuchter Link" xfId="2" builtinId="9" hidden="1"/>
    <cellStyle name="Besuchter Link" xfId="4" builtinId="9" hidden="1"/>
    <cellStyle name="Besuchter Link" xfId="6" builtinId="9" hidden="1"/>
    <cellStyle name="Besuchter Link" xfId="8" builtinId="9" hidden="1"/>
    <cellStyle name="Besuchter Link" xfId="10" builtinId="9" hidden="1"/>
    <cellStyle name="Besuchter Link" xfId="12" builtinId="9" hidden="1"/>
    <cellStyle name="Besuchter Link" xfId="14" builtinId="9" hidden="1"/>
    <cellStyle name="Besuchter Link" xfId="16" builtinId="9" hidden="1"/>
    <cellStyle name="Besuchter Link" xfId="18" builtinId="9" hidden="1"/>
    <cellStyle name="Besuchter Link" xfId="20" builtinId="9" hidden="1"/>
    <cellStyle name="Besuchter Link" xfId="22" builtinId="9" hidden="1"/>
    <cellStyle name="Besuchter Link" xfId="24" builtinId="9" hidden="1"/>
    <cellStyle name="Besuchter Link" xfId="26" builtinId="9" hidden="1"/>
    <cellStyle name="Link" xfId="1" builtinId="8" hidden="1"/>
    <cellStyle name="Link" xfId="3" builtinId="8" hidden="1"/>
    <cellStyle name="Link" xfId="5" builtinId="8" hidden="1"/>
    <cellStyle name="Link" xfId="7" builtinId="8" hidden="1"/>
    <cellStyle name="Link" xfId="9" builtinId="8" hidden="1"/>
    <cellStyle name="Link" xfId="11" builtinId="8" hidden="1"/>
    <cellStyle name="Link" xfId="13" builtinId="8" hidden="1"/>
    <cellStyle name="Link" xfId="15" builtinId="8" hidden="1"/>
    <cellStyle name="Link" xfId="17" builtinId="8" hidden="1"/>
    <cellStyle name="Link" xfId="19" builtinId="8" hidden="1"/>
    <cellStyle name="Link" xfId="21" builtinId="8" hidden="1"/>
    <cellStyle name="Link" xfId="23" builtinId="8" hidden="1"/>
    <cellStyle name="Link" xfId="25" builtinId="8" hidden="1"/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theme" Target="theme/theme1.xml"/><Relationship Id="rId7" Type="http://schemas.openxmlformats.org/officeDocument/2006/relationships/styles" Target="styles.xml"/><Relationship Id="rId8" Type="http://schemas.openxmlformats.org/officeDocument/2006/relationships/sharedStrings" Target="sharedStrings.xml"/><Relationship Id="rId9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1" Type="http://schemas.openxmlformats.org/officeDocument/2006/relationships/image" Target="../media/image1.png"/><Relationship Id="rId2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4" Type="http://schemas.openxmlformats.org/officeDocument/2006/relationships/image" Target="../media/image11.png"/><Relationship Id="rId5" Type="http://schemas.openxmlformats.org/officeDocument/2006/relationships/image" Target="../media/image12.png"/><Relationship Id="rId6" Type="http://schemas.openxmlformats.org/officeDocument/2006/relationships/image" Target="../media/image13.png"/><Relationship Id="rId7" Type="http://schemas.openxmlformats.org/officeDocument/2006/relationships/image" Target="../media/image14.png"/><Relationship Id="rId8" Type="http://schemas.openxmlformats.org/officeDocument/2006/relationships/image" Target="../media/image15.png"/><Relationship Id="rId9" Type="http://schemas.openxmlformats.org/officeDocument/2006/relationships/image" Target="../media/image16.png"/><Relationship Id="rId1" Type="http://schemas.openxmlformats.org/officeDocument/2006/relationships/image" Target="../media/image8.png"/><Relationship Id="rId2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11" Type="http://schemas.openxmlformats.org/officeDocument/2006/relationships/image" Target="../media/image27.png"/><Relationship Id="rId12" Type="http://schemas.openxmlformats.org/officeDocument/2006/relationships/image" Target="../media/image28.jpeg"/><Relationship Id="rId13" Type="http://schemas.openxmlformats.org/officeDocument/2006/relationships/image" Target="../media/image29.png"/><Relationship Id="rId14" Type="http://schemas.openxmlformats.org/officeDocument/2006/relationships/image" Target="../media/image30.png"/><Relationship Id="rId15" Type="http://schemas.openxmlformats.org/officeDocument/2006/relationships/image" Target="../media/image31.png"/><Relationship Id="rId1" Type="http://schemas.openxmlformats.org/officeDocument/2006/relationships/image" Target="../media/image17.png"/><Relationship Id="rId2" Type="http://schemas.openxmlformats.org/officeDocument/2006/relationships/image" Target="../media/image18.png"/><Relationship Id="rId3" Type="http://schemas.openxmlformats.org/officeDocument/2006/relationships/image" Target="../media/image19.png"/><Relationship Id="rId4" Type="http://schemas.openxmlformats.org/officeDocument/2006/relationships/image" Target="../media/image20.png"/><Relationship Id="rId5" Type="http://schemas.openxmlformats.org/officeDocument/2006/relationships/image" Target="../media/image21.png"/><Relationship Id="rId6" Type="http://schemas.openxmlformats.org/officeDocument/2006/relationships/image" Target="../media/image22.png"/><Relationship Id="rId7" Type="http://schemas.openxmlformats.org/officeDocument/2006/relationships/image" Target="../media/image23.jpeg"/><Relationship Id="rId8" Type="http://schemas.openxmlformats.org/officeDocument/2006/relationships/image" Target="../media/image24.png"/><Relationship Id="rId9" Type="http://schemas.openxmlformats.org/officeDocument/2006/relationships/image" Target="../media/image25.png"/><Relationship Id="rId10" Type="http://schemas.openxmlformats.org/officeDocument/2006/relationships/image" Target="../media/image26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40.png"/><Relationship Id="rId20" Type="http://schemas.openxmlformats.org/officeDocument/2006/relationships/image" Target="../media/image19.png"/><Relationship Id="rId21" Type="http://schemas.openxmlformats.org/officeDocument/2006/relationships/image" Target="../media/image20.png"/><Relationship Id="rId22" Type="http://schemas.openxmlformats.org/officeDocument/2006/relationships/image" Target="../media/image21.png"/><Relationship Id="rId23" Type="http://schemas.openxmlformats.org/officeDocument/2006/relationships/image" Target="../media/image22.png"/><Relationship Id="rId24" Type="http://schemas.openxmlformats.org/officeDocument/2006/relationships/image" Target="../media/image23.jpeg"/><Relationship Id="rId25" Type="http://schemas.openxmlformats.org/officeDocument/2006/relationships/image" Target="../media/image24.png"/><Relationship Id="rId26" Type="http://schemas.openxmlformats.org/officeDocument/2006/relationships/image" Target="../media/image25.png"/><Relationship Id="rId27" Type="http://schemas.openxmlformats.org/officeDocument/2006/relationships/image" Target="../media/image26.png"/><Relationship Id="rId28" Type="http://schemas.openxmlformats.org/officeDocument/2006/relationships/image" Target="../media/image27.png"/><Relationship Id="rId29" Type="http://schemas.openxmlformats.org/officeDocument/2006/relationships/image" Target="../media/image28.jpeg"/><Relationship Id="rId30" Type="http://schemas.openxmlformats.org/officeDocument/2006/relationships/image" Target="../media/image29.png"/><Relationship Id="rId31" Type="http://schemas.openxmlformats.org/officeDocument/2006/relationships/image" Target="../media/image30.png"/><Relationship Id="rId32" Type="http://schemas.openxmlformats.org/officeDocument/2006/relationships/image" Target="../media/image31.png"/><Relationship Id="rId10" Type="http://schemas.openxmlformats.org/officeDocument/2006/relationships/image" Target="../media/image41.png"/><Relationship Id="rId11" Type="http://schemas.openxmlformats.org/officeDocument/2006/relationships/image" Target="../media/image42.png"/><Relationship Id="rId12" Type="http://schemas.openxmlformats.org/officeDocument/2006/relationships/image" Target="../media/image43.png"/><Relationship Id="rId13" Type="http://schemas.openxmlformats.org/officeDocument/2006/relationships/image" Target="../media/image44.png"/><Relationship Id="rId14" Type="http://schemas.openxmlformats.org/officeDocument/2006/relationships/image" Target="../media/image45.png"/><Relationship Id="rId15" Type="http://schemas.openxmlformats.org/officeDocument/2006/relationships/image" Target="../media/image46.png"/><Relationship Id="rId16" Type="http://schemas.openxmlformats.org/officeDocument/2006/relationships/image" Target="../media/image47.png"/><Relationship Id="rId17" Type="http://schemas.openxmlformats.org/officeDocument/2006/relationships/image" Target="../media/image48.png"/><Relationship Id="rId18" Type="http://schemas.openxmlformats.org/officeDocument/2006/relationships/image" Target="../media/image17.png"/><Relationship Id="rId19" Type="http://schemas.openxmlformats.org/officeDocument/2006/relationships/image" Target="../media/image18.png"/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35.png"/><Relationship Id="rId5" Type="http://schemas.openxmlformats.org/officeDocument/2006/relationships/image" Target="../media/image36.png"/><Relationship Id="rId6" Type="http://schemas.openxmlformats.org/officeDocument/2006/relationships/image" Target="../media/image37.png"/><Relationship Id="rId7" Type="http://schemas.openxmlformats.org/officeDocument/2006/relationships/image" Target="../media/image38.png"/><Relationship Id="rId8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3</xdr:row>
      <xdr:rowOff>66676</xdr:rowOff>
    </xdr:from>
    <xdr:to>
      <xdr:col>0</xdr:col>
      <xdr:colOff>609600</xdr:colOff>
      <xdr:row>3</xdr:row>
      <xdr:rowOff>628322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" y="742951"/>
          <a:ext cx="542925" cy="56164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</xdr:row>
      <xdr:rowOff>38100</xdr:rowOff>
    </xdr:from>
    <xdr:to>
      <xdr:col>0</xdr:col>
      <xdr:colOff>657224</xdr:colOff>
      <xdr:row>4</xdr:row>
      <xdr:rowOff>599122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1625" y="1009650"/>
          <a:ext cx="590549" cy="56102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9</xdr:row>
      <xdr:rowOff>76199</xdr:rowOff>
    </xdr:from>
    <xdr:to>
      <xdr:col>0</xdr:col>
      <xdr:colOff>701953</xdr:colOff>
      <xdr:row>9</xdr:row>
      <xdr:rowOff>561975</xdr:rowOff>
    </xdr:to>
    <xdr:pic>
      <xdr:nvPicPr>
        <xdr:cNvPr id="2" name="Afbeelding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4752974"/>
          <a:ext cx="654329" cy="48577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8</xdr:row>
      <xdr:rowOff>47626</xdr:rowOff>
    </xdr:from>
    <xdr:to>
      <xdr:col>0</xdr:col>
      <xdr:colOff>540809</xdr:colOff>
      <xdr:row>8</xdr:row>
      <xdr:rowOff>638176</xdr:rowOff>
    </xdr:to>
    <xdr:pic>
      <xdr:nvPicPr>
        <xdr:cNvPr id="99" name="Afbeelding 98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4057651"/>
          <a:ext cx="359833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7</xdr:row>
      <xdr:rowOff>47625</xdr:rowOff>
    </xdr:from>
    <xdr:to>
      <xdr:col>0</xdr:col>
      <xdr:colOff>542925</xdr:colOff>
      <xdr:row>7</xdr:row>
      <xdr:rowOff>619539</xdr:rowOff>
    </xdr:to>
    <xdr:pic>
      <xdr:nvPicPr>
        <xdr:cNvPr id="100" name="Afbeelding 9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1" y="3390900"/>
          <a:ext cx="409574" cy="57191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</xdr:row>
      <xdr:rowOff>38101</xdr:rowOff>
    </xdr:from>
    <xdr:to>
      <xdr:col>0</xdr:col>
      <xdr:colOff>638175</xdr:colOff>
      <xdr:row>6</xdr:row>
      <xdr:rowOff>618111</xdr:rowOff>
    </xdr:to>
    <xdr:pic>
      <xdr:nvPicPr>
        <xdr:cNvPr id="101" name="Afbeelding 100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2714626"/>
          <a:ext cx="552450" cy="58001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5</xdr:row>
      <xdr:rowOff>69141</xdr:rowOff>
    </xdr:from>
    <xdr:to>
      <xdr:col>0</xdr:col>
      <xdr:colOff>666751</xdr:colOff>
      <xdr:row>5</xdr:row>
      <xdr:rowOff>610152</xdr:rowOff>
    </xdr:to>
    <xdr:pic>
      <xdr:nvPicPr>
        <xdr:cNvPr id="102" name="Afbeelding 10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2078916"/>
          <a:ext cx="590550" cy="54101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</xdr:row>
      <xdr:rowOff>76200</xdr:rowOff>
    </xdr:from>
    <xdr:to>
      <xdr:col>0</xdr:col>
      <xdr:colOff>721004</xdr:colOff>
      <xdr:row>10</xdr:row>
      <xdr:rowOff>561976</xdr:rowOff>
    </xdr:to>
    <xdr:pic>
      <xdr:nvPicPr>
        <xdr:cNvPr id="12" name="Afbeelding 1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419725"/>
          <a:ext cx="654329" cy="48577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</xdr:row>
      <xdr:rowOff>95250</xdr:rowOff>
    </xdr:from>
    <xdr:to>
      <xdr:col>0</xdr:col>
      <xdr:colOff>711479</xdr:colOff>
      <xdr:row>11</xdr:row>
      <xdr:rowOff>581026</xdr:rowOff>
    </xdr:to>
    <xdr:pic>
      <xdr:nvPicPr>
        <xdr:cNvPr id="13" name="Afbeelding 1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105525"/>
          <a:ext cx="654329" cy="48577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</xdr:row>
      <xdr:rowOff>95250</xdr:rowOff>
    </xdr:from>
    <xdr:to>
      <xdr:col>0</xdr:col>
      <xdr:colOff>692429</xdr:colOff>
      <xdr:row>12</xdr:row>
      <xdr:rowOff>581026</xdr:rowOff>
    </xdr:to>
    <xdr:pic>
      <xdr:nvPicPr>
        <xdr:cNvPr id="14" name="Afbeelding 1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6772275"/>
          <a:ext cx="654329" cy="48577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3</xdr:row>
      <xdr:rowOff>76201</xdr:rowOff>
    </xdr:from>
    <xdr:to>
      <xdr:col>0</xdr:col>
      <xdr:colOff>676275</xdr:colOff>
      <xdr:row>3</xdr:row>
      <xdr:rowOff>581025</xdr:rowOff>
    </xdr:to>
    <xdr:pic>
      <xdr:nvPicPr>
        <xdr:cNvPr id="31" name="Afbeelding 3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52476"/>
          <a:ext cx="628650" cy="50482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</xdr:row>
      <xdr:rowOff>95250</xdr:rowOff>
    </xdr:from>
    <xdr:to>
      <xdr:col>0</xdr:col>
      <xdr:colOff>664636</xdr:colOff>
      <xdr:row>4</xdr:row>
      <xdr:rowOff>571500</xdr:rowOff>
    </xdr:to>
    <xdr:pic>
      <xdr:nvPicPr>
        <xdr:cNvPr id="32" name="Afbeelding 3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438275"/>
          <a:ext cx="607486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5</xdr:row>
      <xdr:rowOff>29821</xdr:rowOff>
    </xdr:from>
    <xdr:to>
      <xdr:col>0</xdr:col>
      <xdr:colOff>657225</xdr:colOff>
      <xdr:row>5</xdr:row>
      <xdr:rowOff>629430</xdr:rowOff>
    </xdr:to>
    <xdr:pic>
      <xdr:nvPicPr>
        <xdr:cNvPr id="33" name="Afbeelding 3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7" y="2039596"/>
          <a:ext cx="609598" cy="59960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</xdr:row>
      <xdr:rowOff>38100</xdr:rowOff>
    </xdr:from>
    <xdr:to>
      <xdr:col>0</xdr:col>
      <xdr:colOff>619125</xdr:colOff>
      <xdr:row>6</xdr:row>
      <xdr:rowOff>636266</xdr:rowOff>
    </xdr:to>
    <xdr:pic>
      <xdr:nvPicPr>
        <xdr:cNvPr id="34" name="Afbeelding 3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714625"/>
          <a:ext cx="504825" cy="59816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7</xdr:row>
      <xdr:rowOff>38100</xdr:rowOff>
    </xdr:from>
    <xdr:to>
      <xdr:col>0</xdr:col>
      <xdr:colOff>581024</xdr:colOff>
      <xdr:row>7</xdr:row>
      <xdr:rowOff>610865</xdr:rowOff>
    </xdr:to>
    <xdr:pic>
      <xdr:nvPicPr>
        <xdr:cNvPr id="35" name="Afbeelding 3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3381375"/>
          <a:ext cx="457199" cy="57276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8</xdr:row>
      <xdr:rowOff>38100</xdr:rowOff>
    </xdr:from>
    <xdr:to>
      <xdr:col>0</xdr:col>
      <xdr:colOff>540160</xdr:colOff>
      <xdr:row>8</xdr:row>
      <xdr:rowOff>609600</xdr:rowOff>
    </xdr:to>
    <xdr:pic>
      <xdr:nvPicPr>
        <xdr:cNvPr id="36" name="Afbeelding 35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048125"/>
          <a:ext cx="36871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67846</xdr:colOff>
      <xdr:row>9</xdr:row>
      <xdr:rowOff>66675</xdr:rowOff>
    </xdr:from>
    <xdr:to>
      <xdr:col>0</xdr:col>
      <xdr:colOff>720382</xdr:colOff>
      <xdr:row>9</xdr:row>
      <xdr:rowOff>647700</xdr:rowOff>
    </xdr:to>
    <xdr:pic>
      <xdr:nvPicPr>
        <xdr:cNvPr id="37" name="Afbeelding 36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846" y="4743450"/>
          <a:ext cx="652536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10</xdr:row>
      <xdr:rowOff>47625</xdr:rowOff>
    </xdr:from>
    <xdr:to>
      <xdr:col>0</xdr:col>
      <xdr:colOff>712323</xdr:colOff>
      <xdr:row>10</xdr:row>
      <xdr:rowOff>613304</xdr:rowOff>
    </xdr:to>
    <xdr:pic>
      <xdr:nvPicPr>
        <xdr:cNvPr id="38" name="Afbeelding 3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5391150"/>
          <a:ext cx="626598" cy="56567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</xdr:row>
      <xdr:rowOff>57150</xdr:rowOff>
    </xdr:from>
    <xdr:to>
      <xdr:col>0</xdr:col>
      <xdr:colOff>703093</xdr:colOff>
      <xdr:row>11</xdr:row>
      <xdr:rowOff>638728</xdr:rowOff>
    </xdr:to>
    <xdr:pic>
      <xdr:nvPicPr>
        <xdr:cNvPr id="39" name="Afbeelding 38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067425"/>
          <a:ext cx="617368" cy="581578"/>
        </a:xfrm>
        <a:prstGeom prst="rect">
          <a:avLst/>
        </a:prstGeom>
      </xdr:spPr>
    </xdr:pic>
    <xdr:clientData/>
  </xdr:twoCellAnchor>
  <xdr:twoCellAnchor editAs="oneCell">
    <xdr:from>
      <xdr:col>0</xdr:col>
      <xdr:colOff>70346</xdr:colOff>
      <xdr:row>12</xdr:row>
      <xdr:rowOff>47625</xdr:rowOff>
    </xdr:from>
    <xdr:to>
      <xdr:col>0</xdr:col>
      <xdr:colOff>649058</xdr:colOff>
      <xdr:row>12</xdr:row>
      <xdr:rowOff>647700</xdr:rowOff>
    </xdr:to>
    <xdr:pic>
      <xdr:nvPicPr>
        <xdr:cNvPr id="40" name="Afbeelding 39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46" y="6724650"/>
          <a:ext cx="578712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65485</xdr:colOff>
      <xdr:row>13</xdr:row>
      <xdr:rowOff>85725</xdr:rowOff>
    </xdr:from>
    <xdr:to>
      <xdr:col>0</xdr:col>
      <xdr:colOff>727175</xdr:colOff>
      <xdr:row>13</xdr:row>
      <xdr:rowOff>628650</xdr:rowOff>
    </xdr:to>
    <xdr:pic>
      <xdr:nvPicPr>
        <xdr:cNvPr id="41" name="Afbeelding 40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5" y="7429500"/>
          <a:ext cx="661690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14</xdr:row>
      <xdr:rowOff>95250</xdr:rowOff>
    </xdr:from>
    <xdr:to>
      <xdr:col>0</xdr:col>
      <xdr:colOff>708563</xdr:colOff>
      <xdr:row>14</xdr:row>
      <xdr:rowOff>601683</xdr:rowOff>
    </xdr:to>
    <xdr:pic>
      <xdr:nvPicPr>
        <xdr:cNvPr id="42" name="Afbeelding 4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8105775"/>
          <a:ext cx="660938" cy="50643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38101</xdr:colOff>
      <xdr:row>7</xdr:row>
      <xdr:rowOff>92076</xdr:rowOff>
    </xdr:from>
    <xdr:ext cx="676274" cy="450850"/>
    <xdr:pic>
      <xdr:nvPicPr>
        <xdr:cNvPr id="97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1" y="19437351"/>
          <a:ext cx="676274" cy="45085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11</xdr:row>
      <xdr:rowOff>171450</xdr:rowOff>
    </xdr:from>
    <xdr:ext cx="562429" cy="295275"/>
    <xdr:pic>
      <xdr:nvPicPr>
        <xdr:cNvPr id="99" name="Picture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25" y="22183725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3</xdr:row>
      <xdr:rowOff>58521</xdr:rowOff>
    </xdr:from>
    <xdr:ext cx="590550" cy="522504"/>
    <xdr:pic>
      <xdr:nvPicPr>
        <xdr:cNvPr id="10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731621"/>
          <a:ext cx="590550" cy="522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66675</xdr:colOff>
      <xdr:row>4</xdr:row>
      <xdr:rowOff>62081</xdr:rowOff>
    </xdr:from>
    <xdr:ext cx="633202" cy="507460"/>
    <xdr:pic>
      <xdr:nvPicPr>
        <xdr:cNvPr id="10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405106"/>
          <a:ext cx="633202" cy="507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66674</xdr:colOff>
      <xdr:row>5</xdr:row>
      <xdr:rowOff>85297</xdr:rowOff>
    </xdr:from>
    <xdr:ext cx="627839" cy="443070"/>
    <xdr:pic>
      <xdr:nvPicPr>
        <xdr:cNvPr id="10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095072"/>
          <a:ext cx="627839" cy="44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38101</xdr:colOff>
      <xdr:row>15</xdr:row>
      <xdr:rowOff>114300</xdr:rowOff>
    </xdr:from>
    <xdr:ext cx="673354" cy="447676"/>
    <xdr:pic>
      <xdr:nvPicPr>
        <xdr:cNvPr id="103" name="Picture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101" y="24793575"/>
          <a:ext cx="673354" cy="4476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114301</xdr:rowOff>
    </xdr:from>
    <xdr:ext cx="659378" cy="438149"/>
    <xdr:pic>
      <xdr:nvPicPr>
        <xdr:cNvPr id="104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127076"/>
          <a:ext cx="659378" cy="438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57150</xdr:colOff>
      <xdr:row>8</xdr:row>
      <xdr:rowOff>47626</xdr:rowOff>
    </xdr:from>
    <xdr:ext cx="652906" cy="548990"/>
    <xdr:pic>
      <xdr:nvPicPr>
        <xdr:cNvPr id="105" name="Picture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150" y="4057651"/>
          <a:ext cx="652906" cy="54899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11</xdr:row>
      <xdr:rowOff>133351</xdr:rowOff>
    </xdr:from>
    <xdr:ext cx="539393" cy="400050"/>
    <xdr:pic>
      <xdr:nvPicPr>
        <xdr:cNvPr id="108" name="Picture 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300" y="22145626"/>
          <a:ext cx="539393" cy="40005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12</xdr:row>
      <xdr:rowOff>76200</xdr:rowOff>
    </xdr:from>
    <xdr:ext cx="654977" cy="485775"/>
    <xdr:pic>
      <xdr:nvPicPr>
        <xdr:cNvPr id="109" name="Picture 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100" y="22755225"/>
          <a:ext cx="654977" cy="48577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15</xdr:row>
      <xdr:rowOff>142876</xdr:rowOff>
    </xdr:from>
    <xdr:ext cx="628650" cy="419100"/>
    <xdr:pic>
      <xdr:nvPicPr>
        <xdr:cNvPr id="111" name="Picture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676" y="8820151"/>
          <a:ext cx="628650" cy="41910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13</xdr:row>
      <xdr:rowOff>114300</xdr:rowOff>
    </xdr:from>
    <xdr:ext cx="562429" cy="295275"/>
    <xdr:pic>
      <xdr:nvPicPr>
        <xdr:cNvPr id="112" name="Picture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725" y="23460075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17</xdr:row>
      <xdr:rowOff>123825</xdr:rowOff>
    </xdr:from>
    <xdr:ext cx="628649" cy="447676"/>
    <xdr:pic>
      <xdr:nvPicPr>
        <xdr:cNvPr id="113" name="Picture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201" y="10134600"/>
          <a:ext cx="628649" cy="447676"/>
        </a:xfrm>
        <a:prstGeom prst="rect">
          <a:avLst/>
        </a:prstGeom>
      </xdr:spPr>
    </xdr:pic>
    <xdr:clientData/>
  </xdr:oneCellAnchor>
  <xdr:oneCellAnchor>
    <xdr:from>
      <xdr:col>0</xdr:col>
      <xdr:colOff>57336</xdr:colOff>
      <xdr:row>20</xdr:row>
      <xdr:rowOff>71427</xdr:rowOff>
    </xdr:from>
    <xdr:ext cx="666563" cy="442923"/>
    <xdr:pic>
      <xdr:nvPicPr>
        <xdr:cNvPr id="114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36" y="12082452"/>
          <a:ext cx="666563" cy="442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76200</xdr:colOff>
      <xdr:row>19</xdr:row>
      <xdr:rowOff>47626</xdr:rowOff>
    </xdr:from>
    <xdr:ext cx="628649" cy="532256"/>
    <xdr:pic>
      <xdr:nvPicPr>
        <xdr:cNvPr id="115" name="il_fi" descr="http://a248.e.akamai.net/pix.crutchfield.com/products/2006/211/h211BASTC-f.jpeg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0725151"/>
          <a:ext cx="628649" cy="532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16</xdr:row>
      <xdr:rowOff>104775</xdr:rowOff>
    </xdr:from>
    <xdr:ext cx="614362" cy="409575"/>
    <xdr:pic>
      <xdr:nvPicPr>
        <xdr:cNvPr id="116" name="Picture 1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151" y="9448800"/>
          <a:ext cx="614362" cy="409575"/>
        </a:xfrm>
        <a:prstGeom prst="rect">
          <a:avLst/>
        </a:prstGeom>
      </xdr:spPr>
    </xdr:pic>
    <xdr:clientData/>
  </xdr:oneCellAnchor>
  <xdr:oneCellAnchor>
    <xdr:from>
      <xdr:col>0</xdr:col>
      <xdr:colOff>120650</xdr:colOff>
      <xdr:row>14</xdr:row>
      <xdr:rowOff>34659</xdr:rowOff>
    </xdr:from>
    <xdr:ext cx="584200" cy="579297"/>
    <xdr:pic>
      <xdr:nvPicPr>
        <xdr:cNvPr id="117" name="Afbeelding 11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8045184"/>
          <a:ext cx="584200" cy="57929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9</xdr:row>
      <xdr:rowOff>66675</xdr:rowOff>
    </xdr:from>
    <xdr:ext cx="652905" cy="548989"/>
    <xdr:pic>
      <xdr:nvPicPr>
        <xdr:cNvPr id="118" name="Picture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625" y="4743450"/>
          <a:ext cx="652905" cy="548989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</xdr:row>
      <xdr:rowOff>47625</xdr:rowOff>
    </xdr:from>
    <xdr:ext cx="652905" cy="548989"/>
    <xdr:pic>
      <xdr:nvPicPr>
        <xdr:cNvPr id="119" name="Picture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150" y="5391150"/>
          <a:ext cx="652905" cy="548989"/>
        </a:xfrm>
        <a:prstGeom prst="rect">
          <a:avLst/>
        </a:prstGeom>
      </xdr:spPr>
    </xdr:pic>
    <xdr:clientData/>
  </xdr:oneCellAnchor>
  <xdr:twoCellAnchor editAs="oneCell">
    <xdr:from>
      <xdr:col>0</xdr:col>
      <xdr:colOff>74234</xdr:colOff>
      <xdr:row>6</xdr:row>
      <xdr:rowOff>47626</xdr:rowOff>
    </xdr:from>
    <xdr:to>
      <xdr:col>0</xdr:col>
      <xdr:colOff>714374</xdr:colOff>
      <xdr:row>6</xdr:row>
      <xdr:rowOff>600076</xdr:rowOff>
    </xdr:to>
    <xdr:pic>
      <xdr:nvPicPr>
        <xdr:cNvPr id="136" name="Afbeelding 135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34" y="2724151"/>
          <a:ext cx="640140" cy="552450"/>
        </a:xfrm>
        <a:prstGeom prst="rect">
          <a:avLst/>
        </a:prstGeom>
      </xdr:spPr>
    </xdr:pic>
    <xdr:clientData/>
  </xdr:twoCellAnchor>
  <xdr:oneCellAnchor>
    <xdr:from>
      <xdr:col>0</xdr:col>
      <xdr:colOff>71478</xdr:colOff>
      <xdr:row>18</xdr:row>
      <xdr:rowOff>114300</xdr:rowOff>
    </xdr:from>
    <xdr:ext cx="614322" cy="438150"/>
    <xdr:pic>
      <xdr:nvPicPr>
        <xdr:cNvPr id="26" name="Picture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478" y="10791825"/>
          <a:ext cx="614322" cy="43815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8</xdr:row>
      <xdr:rowOff>38100</xdr:rowOff>
    </xdr:from>
    <xdr:to>
      <xdr:col>0</xdr:col>
      <xdr:colOff>668500</xdr:colOff>
      <xdr:row>8</xdr:row>
      <xdr:rowOff>647700</xdr:rowOff>
    </xdr:to>
    <xdr:pic>
      <xdr:nvPicPr>
        <xdr:cNvPr id="48" name="Afbeelding 47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381625"/>
          <a:ext cx="601825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24</xdr:row>
      <xdr:rowOff>28575</xdr:rowOff>
    </xdr:from>
    <xdr:to>
      <xdr:col>0</xdr:col>
      <xdr:colOff>664490</xdr:colOff>
      <xdr:row>24</xdr:row>
      <xdr:rowOff>647700</xdr:rowOff>
    </xdr:to>
    <xdr:pic>
      <xdr:nvPicPr>
        <xdr:cNvPr id="49" name="Afbeelding 48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6040100"/>
          <a:ext cx="588290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23</xdr:row>
      <xdr:rowOff>47625</xdr:rowOff>
    </xdr:from>
    <xdr:to>
      <xdr:col>0</xdr:col>
      <xdr:colOff>676276</xdr:colOff>
      <xdr:row>23</xdr:row>
      <xdr:rowOff>609600</xdr:rowOff>
    </xdr:to>
    <xdr:pic>
      <xdr:nvPicPr>
        <xdr:cNvPr id="50" name="Afbeelding 49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15392400"/>
          <a:ext cx="590550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</xdr:row>
      <xdr:rowOff>76200</xdr:rowOff>
    </xdr:from>
    <xdr:to>
      <xdr:col>0</xdr:col>
      <xdr:colOff>626999</xdr:colOff>
      <xdr:row>3</xdr:row>
      <xdr:rowOff>638175</xdr:rowOff>
    </xdr:to>
    <xdr:pic>
      <xdr:nvPicPr>
        <xdr:cNvPr id="51" name="Afbeelding 50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085975"/>
          <a:ext cx="560324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</xdr:row>
      <xdr:rowOff>38100</xdr:rowOff>
    </xdr:from>
    <xdr:to>
      <xdr:col>0</xdr:col>
      <xdr:colOff>655574</xdr:colOff>
      <xdr:row>4</xdr:row>
      <xdr:rowOff>609600</xdr:rowOff>
    </xdr:to>
    <xdr:pic>
      <xdr:nvPicPr>
        <xdr:cNvPr id="52" name="Afbeelding 51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714625"/>
          <a:ext cx="579374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</xdr:row>
      <xdr:rowOff>38100</xdr:rowOff>
    </xdr:from>
    <xdr:to>
      <xdr:col>0</xdr:col>
      <xdr:colOff>646049</xdr:colOff>
      <xdr:row>5</xdr:row>
      <xdr:rowOff>628650</xdr:rowOff>
    </xdr:to>
    <xdr:pic>
      <xdr:nvPicPr>
        <xdr:cNvPr id="53" name="Afbeelding 5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381375"/>
          <a:ext cx="560324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</xdr:row>
      <xdr:rowOff>28575</xdr:rowOff>
    </xdr:from>
    <xdr:to>
      <xdr:col>0</xdr:col>
      <xdr:colOff>665099</xdr:colOff>
      <xdr:row>6</xdr:row>
      <xdr:rowOff>628650</xdr:rowOff>
    </xdr:to>
    <xdr:pic>
      <xdr:nvPicPr>
        <xdr:cNvPr id="54" name="Afbeelding 5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038600"/>
          <a:ext cx="588899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7</xdr:row>
      <xdr:rowOff>57150</xdr:rowOff>
    </xdr:from>
    <xdr:to>
      <xdr:col>0</xdr:col>
      <xdr:colOff>646049</xdr:colOff>
      <xdr:row>7</xdr:row>
      <xdr:rowOff>619125</xdr:rowOff>
    </xdr:to>
    <xdr:pic>
      <xdr:nvPicPr>
        <xdr:cNvPr id="55" name="Afbeelding 5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4733925"/>
          <a:ext cx="588899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18</xdr:row>
      <xdr:rowOff>38099</xdr:rowOff>
    </xdr:from>
    <xdr:to>
      <xdr:col>0</xdr:col>
      <xdr:colOff>685264</xdr:colOff>
      <xdr:row>18</xdr:row>
      <xdr:rowOff>619124</xdr:rowOff>
    </xdr:to>
    <xdr:pic>
      <xdr:nvPicPr>
        <xdr:cNvPr id="56" name="Afbeelding 5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2049124"/>
          <a:ext cx="618589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19</xdr:row>
      <xdr:rowOff>47625</xdr:rowOff>
    </xdr:from>
    <xdr:to>
      <xdr:col>0</xdr:col>
      <xdr:colOff>714374</xdr:colOff>
      <xdr:row>19</xdr:row>
      <xdr:rowOff>619125</xdr:rowOff>
    </xdr:to>
    <xdr:pic>
      <xdr:nvPicPr>
        <xdr:cNvPr id="57" name="Afbeelding 56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2725400"/>
          <a:ext cx="647699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20</xdr:row>
      <xdr:rowOff>28575</xdr:rowOff>
    </xdr:from>
    <xdr:to>
      <xdr:col>0</xdr:col>
      <xdr:colOff>685263</xdr:colOff>
      <xdr:row>20</xdr:row>
      <xdr:rowOff>609600</xdr:rowOff>
    </xdr:to>
    <xdr:pic>
      <xdr:nvPicPr>
        <xdr:cNvPr id="58" name="Afbeelding 57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3373100"/>
          <a:ext cx="609063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16</xdr:row>
      <xdr:rowOff>66675</xdr:rowOff>
    </xdr:from>
    <xdr:to>
      <xdr:col>0</xdr:col>
      <xdr:colOff>619125</xdr:colOff>
      <xdr:row>16</xdr:row>
      <xdr:rowOff>600075</xdr:rowOff>
    </xdr:to>
    <xdr:pic>
      <xdr:nvPicPr>
        <xdr:cNvPr id="59" name="Afbeelding 58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0744200"/>
          <a:ext cx="438150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19051</xdr:rowOff>
    </xdr:from>
    <xdr:to>
      <xdr:col>0</xdr:col>
      <xdr:colOff>653021</xdr:colOff>
      <xdr:row>17</xdr:row>
      <xdr:rowOff>638176</xdr:rowOff>
    </xdr:to>
    <xdr:pic>
      <xdr:nvPicPr>
        <xdr:cNvPr id="60" name="Afbeelding 59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1363326"/>
          <a:ext cx="548246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21</xdr:row>
      <xdr:rowOff>95250</xdr:rowOff>
    </xdr:from>
    <xdr:to>
      <xdr:col>0</xdr:col>
      <xdr:colOff>647700</xdr:colOff>
      <xdr:row>21</xdr:row>
      <xdr:rowOff>590550</xdr:rowOff>
    </xdr:to>
    <xdr:pic>
      <xdr:nvPicPr>
        <xdr:cNvPr id="61" name="Afbeelding 6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4106525"/>
          <a:ext cx="552450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12</xdr:row>
      <xdr:rowOff>85726</xdr:rowOff>
    </xdr:from>
    <xdr:to>
      <xdr:col>0</xdr:col>
      <xdr:colOff>657225</xdr:colOff>
      <xdr:row>12</xdr:row>
      <xdr:rowOff>571500</xdr:rowOff>
    </xdr:to>
    <xdr:pic>
      <xdr:nvPicPr>
        <xdr:cNvPr id="63" name="Afbeelding 6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8096251"/>
          <a:ext cx="619124" cy="48577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14</xdr:row>
      <xdr:rowOff>57151</xdr:rowOff>
    </xdr:from>
    <xdr:to>
      <xdr:col>0</xdr:col>
      <xdr:colOff>666750</xdr:colOff>
      <xdr:row>14</xdr:row>
      <xdr:rowOff>647701</xdr:rowOff>
    </xdr:to>
    <xdr:pic>
      <xdr:nvPicPr>
        <xdr:cNvPr id="64" name="Afbeelding 63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9401176"/>
          <a:ext cx="619125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47626</xdr:rowOff>
    </xdr:from>
    <xdr:to>
      <xdr:col>0</xdr:col>
      <xdr:colOff>731117</xdr:colOff>
      <xdr:row>15</xdr:row>
      <xdr:rowOff>600076</xdr:rowOff>
    </xdr:to>
    <xdr:pic>
      <xdr:nvPicPr>
        <xdr:cNvPr id="65" name="Afbeelding 64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0058401"/>
          <a:ext cx="654917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27</xdr:row>
      <xdr:rowOff>66675</xdr:rowOff>
    </xdr:from>
    <xdr:to>
      <xdr:col>0</xdr:col>
      <xdr:colOff>648530</xdr:colOff>
      <xdr:row>27</xdr:row>
      <xdr:rowOff>660400</xdr:rowOff>
    </xdr:to>
    <xdr:pic>
      <xdr:nvPicPr>
        <xdr:cNvPr id="66" name="Afbeelding 65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8078450"/>
          <a:ext cx="600905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13</xdr:row>
      <xdr:rowOff>47625</xdr:rowOff>
    </xdr:from>
    <xdr:to>
      <xdr:col>0</xdr:col>
      <xdr:colOff>666750</xdr:colOff>
      <xdr:row>13</xdr:row>
      <xdr:rowOff>664890</xdr:rowOff>
    </xdr:to>
    <xdr:pic>
      <xdr:nvPicPr>
        <xdr:cNvPr id="67" name="Afbeelding 66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8724900"/>
          <a:ext cx="571500" cy="62361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</xdr:row>
      <xdr:rowOff>47625</xdr:rowOff>
    </xdr:from>
    <xdr:to>
      <xdr:col>0</xdr:col>
      <xdr:colOff>704850</xdr:colOff>
      <xdr:row>1</xdr:row>
      <xdr:rowOff>638175</xdr:rowOff>
    </xdr:to>
    <xdr:pic>
      <xdr:nvPicPr>
        <xdr:cNvPr id="68" name="Afbeelding 67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23900"/>
          <a:ext cx="657225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</xdr:row>
      <xdr:rowOff>29342</xdr:rowOff>
    </xdr:from>
    <xdr:to>
      <xdr:col>0</xdr:col>
      <xdr:colOff>657225</xdr:colOff>
      <xdr:row>10</xdr:row>
      <xdr:rowOff>657225</xdr:rowOff>
    </xdr:to>
    <xdr:pic>
      <xdr:nvPicPr>
        <xdr:cNvPr id="70" name="Afbeelding 69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706367"/>
          <a:ext cx="600075" cy="62788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25</xdr:row>
      <xdr:rowOff>38100</xdr:rowOff>
    </xdr:from>
    <xdr:to>
      <xdr:col>0</xdr:col>
      <xdr:colOff>699223</xdr:colOff>
      <xdr:row>25</xdr:row>
      <xdr:rowOff>657225</xdr:rowOff>
    </xdr:to>
    <xdr:pic>
      <xdr:nvPicPr>
        <xdr:cNvPr id="71" name="Afbeelding 70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16716375"/>
          <a:ext cx="603972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26</xdr:row>
      <xdr:rowOff>66675</xdr:rowOff>
    </xdr:from>
    <xdr:to>
      <xdr:col>0</xdr:col>
      <xdr:colOff>636929</xdr:colOff>
      <xdr:row>26</xdr:row>
      <xdr:rowOff>628650</xdr:rowOff>
    </xdr:to>
    <xdr:pic>
      <xdr:nvPicPr>
        <xdr:cNvPr id="72" name="Afbeelding 71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7411700"/>
          <a:ext cx="551204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</xdr:row>
      <xdr:rowOff>38100</xdr:rowOff>
    </xdr:from>
    <xdr:to>
      <xdr:col>0</xdr:col>
      <xdr:colOff>704850</xdr:colOff>
      <xdr:row>2</xdr:row>
      <xdr:rowOff>628650</xdr:rowOff>
    </xdr:to>
    <xdr:pic>
      <xdr:nvPicPr>
        <xdr:cNvPr id="73" name="Afbeelding 72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381125"/>
          <a:ext cx="657225" cy="590550"/>
        </a:xfrm>
        <a:prstGeom prst="rect">
          <a:avLst/>
        </a:prstGeom>
      </xdr:spPr>
    </xdr:pic>
    <xdr:clientData/>
  </xdr:twoCellAnchor>
  <xdr:oneCellAnchor>
    <xdr:from>
      <xdr:col>0</xdr:col>
      <xdr:colOff>38101</xdr:colOff>
      <xdr:row>32</xdr:row>
      <xdr:rowOff>92076</xdr:rowOff>
    </xdr:from>
    <xdr:ext cx="676274" cy="450850"/>
    <xdr:pic>
      <xdr:nvPicPr>
        <xdr:cNvPr id="27" name="Picture 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101" y="3406776"/>
          <a:ext cx="676274" cy="45085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36</xdr:row>
      <xdr:rowOff>171450</xdr:rowOff>
    </xdr:from>
    <xdr:ext cx="562429" cy="295275"/>
    <xdr:pic>
      <xdr:nvPicPr>
        <xdr:cNvPr id="28" name="Picture 1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625" y="6127750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28</xdr:row>
      <xdr:rowOff>58521</xdr:rowOff>
    </xdr:from>
    <xdr:ext cx="590550" cy="522504"/>
    <xdr:pic>
      <xdr:nvPicPr>
        <xdr:cNvPr id="2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731621"/>
          <a:ext cx="590550" cy="522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66675</xdr:colOff>
      <xdr:row>29</xdr:row>
      <xdr:rowOff>62081</xdr:rowOff>
    </xdr:from>
    <xdr:ext cx="633202" cy="507460"/>
    <xdr:pic>
      <xdr:nvPicPr>
        <xdr:cNvPr id="30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395581"/>
          <a:ext cx="633202" cy="507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66674</xdr:colOff>
      <xdr:row>30</xdr:row>
      <xdr:rowOff>85297</xdr:rowOff>
    </xdr:from>
    <xdr:ext cx="627839" cy="443070"/>
    <xdr:pic>
      <xdr:nvPicPr>
        <xdr:cNvPr id="3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079197"/>
          <a:ext cx="627839" cy="44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38101</xdr:colOff>
      <xdr:row>40</xdr:row>
      <xdr:rowOff>114300</xdr:rowOff>
    </xdr:from>
    <xdr:ext cx="673354" cy="447676"/>
    <xdr:pic>
      <xdr:nvPicPr>
        <xdr:cNvPr id="32" name="Picture 2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101" y="8712200"/>
          <a:ext cx="673354" cy="4476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42</xdr:row>
      <xdr:rowOff>114301</xdr:rowOff>
    </xdr:from>
    <xdr:ext cx="659378" cy="438149"/>
    <xdr:pic>
      <xdr:nvPicPr>
        <xdr:cNvPr id="33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33001"/>
          <a:ext cx="659378" cy="438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57150</xdr:colOff>
      <xdr:row>33</xdr:row>
      <xdr:rowOff>47626</xdr:rowOff>
    </xdr:from>
    <xdr:ext cx="652906" cy="548990"/>
    <xdr:pic>
      <xdr:nvPicPr>
        <xdr:cNvPr id="34" name="Picture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50" y="4022726"/>
          <a:ext cx="652906" cy="54899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36</xdr:row>
      <xdr:rowOff>133351</xdr:rowOff>
    </xdr:from>
    <xdr:ext cx="539393" cy="400050"/>
    <xdr:pic>
      <xdr:nvPicPr>
        <xdr:cNvPr id="35" name="Picture 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4300" y="6089651"/>
          <a:ext cx="539393" cy="40005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37</xdr:row>
      <xdr:rowOff>76200</xdr:rowOff>
    </xdr:from>
    <xdr:ext cx="654977" cy="485775"/>
    <xdr:pic>
      <xdr:nvPicPr>
        <xdr:cNvPr id="36" name="Picture 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8100" y="6692900"/>
          <a:ext cx="654977" cy="48577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40</xdr:row>
      <xdr:rowOff>142876</xdr:rowOff>
    </xdr:from>
    <xdr:ext cx="628650" cy="419100"/>
    <xdr:pic>
      <xdr:nvPicPr>
        <xdr:cNvPr id="37" name="Picture 1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6676" y="8740776"/>
          <a:ext cx="628650" cy="41910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38</xdr:row>
      <xdr:rowOff>114300</xdr:rowOff>
    </xdr:from>
    <xdr:ext cx="562429" cy="295275"/>
    <xdr:pic>
      <xdr:nvPicPr>
        <xdr:cNvPr id="38" name="Picture 1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725" y="7391400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42</xdr:row>
      <xdr:rowOff>123825</xdr:rowOff>
    </xdr:from>
    <xdr:ext cx="628649" cy="447676"/>
    <xdr:pic>
      <xdr:nvPicPr>
        <xdr:cNvPr id="39" name="Picture 2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6201" y="10042525"/>
          <a:ext cx="628649" cy="447676"/>
        </a:xfrm>
        <a:prstGeom prst="rect">
          <a:avLst/>
        </a:prstGeom>
      </xdr:spPr>
    </xdr:pic>
    <xdr:clientData/>
  </xdr:oneCellAnchor>
  <xdr:oneCellAnchor>
    <xdr:from>
      <xdr:col>0</xdr:col>
      <xdr:colOff>57336</xdr:colOff>
      <xdr:row>45</xdr:row>
      <xdr:rowOff>71427</xdr:rowOff>
    </xdr:from>
    <xdr:ext cx="666563" cy="442923"/>
    <xdr:pic>
      <xdr:nvPicPr>
        <xdr:cNvPr id="40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36" y="11971327"/>
          <a:ext cx="666563" cy="442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76200</xdr:colOff>
      <xdr:row>44</xdr:row>
      <xdr:rowOff>47626</xdr:rowOff>
    </xdr:from>
    <xdr:ext cx="628649" cy="532256"/>
    <xdr:pic>
      <xdr:nvPicPr>
        <xdr:cNvPr id="41" name="il_fi" descr="http://a248.e.akamai.net/pix.crutchfield.com/products/2006/211/h211BASTC-f.jpe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1287126"/>
          <a:ext cx="628649" cy="532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41</xdr:row>
      <xdr:rowOff>104775</xdr:rowOff>
    </xdr:from>
    <xdr:ext cx="614362" cy="409575"/>
    <xdr:pic>
      <xdr:nvPicPr>
        <xdr:cNvPr id="42" name="Picture 1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7151" y="9363075"/>
          <a:ext cx="614362" cy="409575"/>
        </a:xfrm>
        <a:prstGeom prst="rect">
          <a:avLst/>
        </a:prstGeom>
      </xdr:spPr>
    </xdr:pic>
    <xdr:clientData/>
  </xdr:oneCellAnchor>
  <xdr:oneCellAnchor>
    <xdr:from>
      <xdr:col>0</xdr:col>
      <xdr:colOff>120650</xdr:colOff>
      <xdr:row>39</xdr:row>
      <xdr:rowOff>34659</xdr:rowOff>
    </xdr:from>
    <xdr:ext cx="584200" cy="579297"/>
    <xdr:pic>
      <xdr:nvPicPr>
        <xdr:cNvPr id="43" name="Afbeelding 11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7972159"/>
          <a:ext cx="584200" cy="57929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34</xdr:row>
      <xdr:rowOff>66675</xdr:rowOff>
    </xdr:from>
    <xdr:ext cx="652905" cy="548989"/>
    <xdr:pic>
      <xdr:nvPicPr>
        <xdr:cNvPr id="44" name="Picture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625" y="4702175"/>
          <a:ext cx="652905" cy="548989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</xdr:row>
      <xdr:rowOff>47625</xdr:rowOff>
    </xdr:from>
    <xdr:ext cx="652905" cy="548989"/>
    <xdr:pic>
      <xdr:nvPicPr>
        <xdr:cNvPr id="45" name="Picture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50" y="5343525"/>
          <a:ext cx="652905" cy="548989"/>
        </a:xfrm>
        <a:prstGeom prst="rect">
          <a:avLst/>
        </a:prstGeom>
      </xdr:spPr>
    </xdr:pic>
    <xdr:clientData/>
  </xdr:oneCellAnchor>
  <xdr:twoCellAnchor editAs="oneCell">
    <xdr:from>
      <xdr:col>0</xdr:col>
      <xdr:colOff>74234</xdr:colOff>
      <xdr:row>31</xdr:row>
      <xdr:rowOff>47626</xdr:rowOff>
    </xdr:from>
    <xdr:to>
      <xdr:col>0</xdr:col>
      <xdr:colOff>714374</xdr:colOff>
      <xdr:row>31</xdr:row>
      <xdr:rowOff>600076</xdr:rowOff>
    </xdr:to>
    <xdr:pic>
      <xdr:nvPicPr>
        <xdr:cNvPr id="46" name="Afbeelding 135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34" y="2701926"/>
          <a:ext cx="640140" cy="552450"/>
        </a:xfrm>
        <a:prstGeom prst="rect">
          <a:avLst/>
        </a:prstGeom>
      </xdr:spPr>
    </xdr:pic>
    <xdr:clientData/>
  </xdr:twoCellAnchor>
  <xdr:oneCellAnchor>
    <xdr:from>
      <xdr:col>0</xdr:col>
      <xdr:colOff>71478</xdr:colOff>
      <xdr:row>43</xdr:row>
      <xdr:rowOff>114300</xdr:rowOff>
    </xdr:from>
    <xdr:ext cx="614322" cy="438150"/>
    <xdr:pic>
      <xdr:nvPicPr>
        <xdr:cNvPr id="47" name="Picture 2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478" y="10693400"/>
          <a:ext cx="614322" cy="43815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toor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3"/>
  <sheetViews>
    <sheetView workbookViewId="0">
      <selection activeCell="D13" sqref="B4:D13"/>
    </sheetView>
  </sheetViews>
  <sheetFormatPr baseColWidth="10" defaultColWidth="9.1640625" defaultRowHeight="13" x14ac:dyDescent="0"/>
  <cols>
    <col min="1" max="1" width="11.33203125" style="2" customWidth="1"/>
    <col min="2" max="2" width="25.83203125" style="17" customWidth="1"/>
    <col min="3" max="3" width="58.5" style="1" customWidth="1"/>
    <col min="4" max="4" width="12.5" style="12" customWidth="1"/>
    <col min="5" max="5" width="2.5" style="34" customWidth="1"/>
    <col min="6" max="6" width="12.33203125" style="1" customWidth="1"/>
    <col min="7" max="16384" width="9.1640625" style="1"/>
  </cols>
  <sheetData>
    <row r="1" spans="1:6" ht="27.75" customHeight="1">
      <c r="A1" s="21"/>
      <c r="B1" s="20"/>
      <c r="C1" s="9" t="s">
        <v>7</v>
      </c>
      <c r="D1" s="23"/>
      <c r="E1" s="32"/>
      <c r="F1" s="7"/>
    </row>
    <row r="2" spans="1:6">
      <c r="A2" s="21"/>
      <c r="B2" s="20"/>
      <c r="C2" s="3"/>
      <c r="D2" s="23"/>
      <c r="E2" s="32"/>
      <c r="F2" s="7"/>
    </row>
    <row r="3" spans="1:6">
      <c r="A3" s="3" t="s">
        <v>8</v>
      </c>
      <c r="B3" s="14" t="s">
        <v>22</v>
      </c>
      <c r="C3" s="3" t="s">
        <v>0</v>
      </c>
      <c r="D3" s="27" t="s">
        <v>1</v>
      </c>
      <c r="E3" s="32"/>
      <c r="F3" s="31" t="s">
        <v>104</v>
      </c>
    </row>
    <row r="4" spans="1:6" s="6" customFormat="1" ht="52.5" customHeight="1">
      <c r="A4" s="4"/>
      <c r="B4" s="18" t="s">
        <v>24</v>
      </c>
      <c r="C4" s="4" t="s">
        <v>13</v>
      </c>
      <c r="D4" s="28">
        <v>168</v>
      </c>
      <c r="E4" s="33"/>
      <c r="F4" s="31"/>
    </row>
    <row r="5" spans="1:6" s="6" customFormat="1" ht="52.5" customHeight="1">
      <c r="A5" s="4"/>
      <c r="B5" s="18" t="s">
        <v>23</v>
      </c>
      <c r="C5" s="4" t="s">
        <v>14</v>
      </c>
      <c r="D5" s="28">
        <v>278</v>
      </c>
      <c r="E5" s="33"/>
      <c r="F5" s="31"/>
    </row>
    <row r="6" spans="1:6" s="6" customFormat="1" ht="52.5" customHeight="1">
      <c r="A6" s="10"/>
      <c r="B6" s="16" t="s">
        <v>25</v>
      </c>
      <c r="C6" s="10" t="s">
        <v>15</v>
      </c>
      <c r="D6" s="28">
        <v>399</v>
      </c>
      <c r="E6" s="33"/>
      <c r="F6" s="31"/>
    </row>
    <row r="7" spans="1:6" s="6" customFormat="1" ht="52.5" customHeight="1">
      <c r="A7" s="4"/>
      <c r="B7" s="15" t="s">
        <v>26</v>
      </c>
      <c r="C7" s="4" t="s">
        <v>16</v>
      </c>
      <c r="D7" s="28">
        <v>499</v>
      </c>
      <c r="E7" s="33"/>
      <c r="F7" s="31"/>
    </row>
    <row r="8" spans="1:6" ht="52.5" customHeight="1">
      <c r="A8" s="4"/>
      <c r="B8" s="15" t="s">
        <v>27</v>
      </c>
      <c r="C8" s="4" t="s">
        <v>17</v>
      </c>
      <c r="D8" s="28">
        <v>699</v>
      </c>
      <c r="E8" s="33"/>
      <c r="F8" s="31"/>
    </row>
    <row r="9" spans="1:6" ht="52.5" customHeight="1">
      <c r="A9" s="4"/>
      <c r="B9" s="15" t="s">
        <v>28</v>
      </c>
      <c r="C9" s="4" t="s">
        <v>18</v>
      </c>
      <c r="D9" s="28">
        <v>899</v>
      </c>
      <c r="E9" s="33"/>
      <c r="F9" s="31"/>
    </row>
    <row r="10" spans="1:6" ht="52.5" customHeight="1">
      <c r="A10" s="13"/>
      <c r="B10" s="22" t="s">
        <v>29</v>
      </c>
      <c r="C10" s="4" t="s">
        <v>19</v>
      </c>
      <c r="D10" s="28">
        <v>699</v>
      </c>
      <c r="E10" s="33"/>
      <c r="F10" s="31"/>
    </row>
    <row r="11" spans="1:6" ht="52.5" customHeight="1">
      <c r="A11" s="13"/>
      <c r="B11" s="22" t="s">
        <v>30</v>
      </c>
      <c r="C11" s="4" t="s">
        <v>20</v>
      </c>
      <c r="D11" s="28">
        <v>899</v>
      </c>
      <c r="E11" s="33"/>
      <c r="F11" s="31"/>
    </row>
    <row r="12" spans="1:6" ht="52.5" customHeight="1">
      <c r="A12" s="4"/>
      <c r="B12" s="15" t="s">
        <v>31</v>
      </c>
      <c r="C12" s="4" t="s">
        <v>21</v>
      </c>
      <c r="D12" s="28">
        <v>1099</v>
      </c>
      <c r="E12" s="33"/>
      <c r="F12" s="31"/>
    </row>
    <row r="13" spans="1:6" ht="52.5" customHeight="1">
      <c r="A13" s="4"/>
      <c r="B13" s="18" t="s">
        <v>40</v>
      </c>
      <c r="C13" s="4" t="s">
        <v>41</v>
      </c>
      <c r="D13" s="28">
        <v>1659.5</v>
      </c>
      <c r="E13" s="33"/>
      <c r="F13" s="31"/>
    </row>
  </sheetData>
  <pageMargins left="0.23622047244094491" right="0.23622047244094491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5"/>
  <sheetViews>
    <sheetView tabSelected="1" workbookViewId="0">
      <selection activeCell="C1" sqref="C1"/>
    </sheetView>
  </sheetViews>
  <sheetFormatPr baseColWidth="10" defaultColWidth="9.1640625" defaultRowHeight="13" x14ac:dyDescent="0"/>
  <cols>
    <col min="1" max="1" width="11.33203125" style="2" customWidth="1"/>
    <col min="2" max="2" width="25.83203125" style="17" customWidth="1"/>
    <col min="3" max="3" width="41.5" style="1" customWidth="1"/>
    <col min="4" max="4" width="12.6640625" style="12" hidden="1" customWidth="1"/>
    <col min="5" max="5" width="2.5" style="1" hidden="1" customWidth="1"/>
    <col min="6" max="6" width="12.6640625" style="1" hidden="1" customWidth="1"/>
    <col min="7" max="8" width="0" style="1" hidden="1" customWidth="1"/>
    <col min="9" max="9" width="15.6640625" style="38" customWidth="1"/>
    <col min="10" max="10" width="13" style="1" customWidth="1"/>
    <col min="11" max="16384" width="9.1640625" style="1"/>
  </cols>
  <sheetData>
    <row r="1" spans="1:10" ht="27.75" customHeight="1">
      <c r="A1" s="21"/>
      <c r="B1" s="20"/>
      <c r="C1" s="41" t="s">
        <v>137</v>
      </c>
      <c r="D1" s="23"/>
      <c r="E1" s="26"/>
      <c r="F1" s="26"/>
      <c r="I1" s="39"/>
    </row>
    <row r="2" spans="1:10">
      <c r="A2" s="21"/>
      <c r="B2" s="20"/>
      <c r="C2" s="3"/>
      <c r="D2" s="23"/>
      <c r="E2" s="26"/>
      <c r="F2" s="26"/>
      <c r="I2" s="39"/>
    </row>
    <row r="3" spans="1:10">
      <c r="A3" s="3" t="s">
        <v>133</v>
      </c>
      <c r="B3" s="14" t="s">
        <v>134</v>
      </c>
      <c r="C3" s="3" t="s">
        <v>132</v>
      </c>
      <c r="D3" s="27" t="s">
        <v>1</v>
      </c>
      <c r="E3" s="32"/>
      <c r="F3" s="31" t="s">
        <v>104</v>
      </c>
      <c r="G3" s="1" t="s">
        <v>130</v>
      </c>
      <c r="H3" s="1" t="s">
        <v>131</v>
      </c>
      <c r="I3" s="39" t="s">
        <v>135</v>
      </c>
      <c r="J3" s="1" t="s">
        <v>136</v>
      </c>
    </row>
    <row r="4" spans="1:10" ht="52.5" customHeight="1">
      <c r="A4" s="4"/>
      <c r="B4" s="18" t="s">
        <v>43</v>
      </c>
      <c r="C4" s="4" t="s">
        <v>42</v>
      </c>
      <c r="D4" s="28">
        <v>168</v>
      </c>
      <c r="E4" s="33"/>
      <c r="F4" s="31"/>
      <c r="G4" s="1">
        <f>D4*1.12</f>
        <v>188.16000000000003</v>
      </c>
      <c r="H4" s="1">
        <f>G4*1.08</f>
        <v>203.21280000000004</v>
      </c>
      <c r="I4" s="40">
        <v>179</v>
      </c>
      <c r="J4" s="40">
        <v>1</v>
      </c>
    </row>
    <row r="5" spans="1:10" ht="52.5" customHeight="1">
      <c r="A5" s="4"/>
      <c r="B5" s="18" t="s">
        <v>45</v>
      </c>
      <c r="C5" s="4" t="s">
        <v>44</v>
      </c>
      <c r="D5" s="28">
        <v>278</v>
      </c>
      <c r="E5" s="33"/>
      <c r="F5" s="31"/>
      <c r="G5" s="1">
        <f t="shared" ref="G5:G15" si="0">D5*1.12</f>
        <v>311.36</v>
      </c>
      <c r="H5" s="1">
        <f t="shared" ref="H5:H15" si="1">G5*1.08</f>
        <v>336.26880000000006</v>
      </c>
      <c r="I5" s="40">
        <v>298</v>
      </c>
      <c r="J5" s="40">
        <v>2</v>
      </c>
    </row>
    <row r="6" spans="1:10" s="8" customFormat="1" ht="52.5" customHeight="1">
      <c r="A6" s="7"/>
      <c r="B6" s="18" t="s">
        <v>47</v>
      </c>
      <c r="C6" s="4" t="s">
        <v>46</v>
      </c>
      <c r="D6" s="28">
        <v>399</v>
      </c>
      <c r="E6" s="33"/>
      <c r="F6" s="31"/>
      <c r="G6" s="1">
        <f t="shared" si="0"/>
        <v>446.88000000000005</v>
      </c>
      <c r="H6" s="1">
        <f t="shared" si="1"/>
        <v>482.63040000000007</v>
      </c>
      <c r="I6" s="40">
        <v>434</v>
      </c>
      <c r="J6" s="40">
        <v>2</v>
      </c>
    </row>
    <row r="7" spans="1:10" s="8" customFormat="1" ht="52.5" customHeight="1">
      <c r="A7" s="11"/>
      <c r="B7" s="16" t="s">
        <v>49</v>
      </c>
      <c r="C7" s="4" t="s">
        <v>48</v>
      </c>
      <c r="D7" s="28">
        <v>499</v>
      </c>
      <c r="E7" s="33"/>
      <c r="F7" s="31"/>
      <c r="G7" s="1">
        <f t="shared" si="0"/>
        <v>558.88000000000011</v>
      </c>
      <c r="H7" s="1">
        <f t="shared" si="1"/>
        <v>603.59040000000016</v>
      </c>
      <c r="I7" s="40">
        <v>543</v>
      </c>
      <c r="J7" s="40">
        <v>3</v>
      </c>
    </row>
    <row r="8" spans="1:10" s="6" customFormat="1" ht="52.5" customHeight="1">
      <c r="A8" s="4"/>
      <c r="B8" s="15" t="s">
        <v>51</v>
      </c>
      <c r="C8" s="4" t="s">
        <v>50</v>
      </c>
      <c r="D8" s="28">
        <v>699</v>
      </c>
      <c r="E8" s="33"/>
      <c r="F8" s="31"/>
      <c r="G8" s="1">
        <f t="shared" si="0"/>
        <v>782.88000000000011</v>
      </c>
      <c r="H8" s="1">
        <f t="shared" si="1"/>
        <v>845.51040000000012</v>
      </c>
      <c r="I8" s="40">
        <v>849</v>
      </c>
      <c r="J8" s="40">
        <v>3</v>
      </c>
    </row>
    <row r="9" spans="1:10" s="6" customFormat="1" ht="52.5" customHeight="1">
      <c r="A9" s="4"/>
      <c r="B9" s="15" t="s">
        <v>53</v>
      </c>
      <c r="C9" s="4" t="s">
        <v>52</v>
      </c>
      <c r="D9" s="28">
        <v>899</v>
      </c>
      <c r="E9" s="33"/>
      <c r="F9" s="31"/>
      <c r="G9" s="1">
        <f t="shared" si="0"/>
        <v>1006.8800000000001</v>
      </c>
      <c r="H9" s="1">
        <f t="shared" si="1"/>
        <v>1087.4304000000002</v>
      </c>
      <c r="I9" s="40">
        <v>989</v>
      </c>
      <c r="J9" s="40">
        <v>3</v>
      </c>
    </row>
    <row r="10" spans="1:10" s="6" customFormat="1" ht="52.5" customHeight="1">
      <c r="A10" s="4"/>
      <c r="B10" s="15" t="s">
        <v>55</v>
      </c>
      <c r="C10" s="4" t="s">
        <v>54</v>
      </c>
      <c r="D10" s="28">
        <v>699</v>
      </c>
      <c r="E10" s="33"/>
      <c r="F10" s="31"/>
      <c r="G10" s="1">
        <f t="shared" si="0"/>
        <v>782.88000000000011</v>
      </c>
      <c r="H10" s="1">
        <f t="shared" si="1"/>
        <v>845.51040000000012</v>
      </c>
      <c r="I10" s="40">
        <v>769</v>
      </c>
      <c r="J10" s="40">
        <v>3</v>
      </c>
    </row>
    <row r="11" spans="1:10" s="6" customFormat="1" ht="52.5" customHeight="1">
      <c r="A11" s="4"/>
      <c r="B11" s="15" t="s">
        <v>57</v>
      </c>
      <c r="C11" s="4" t="s">
        <v>56</v>
      </c>
      <c r="D11" s="29">
        <v>899</v>
      </c>
      <c r="E11" s="33"/>
      <c r="F11" s="31"/>
      <c r="G11" s="1">
        <f t="shared" si="0"/>
        <v>1006.8800000000001</v>
      </c>
      <c r="H11" s="1">
        <f t="shared" si="1"/>
        <v>1087.4304000000002</v>
      </c>
      <c r="I11" s="40">
        <v>989</v>
      </c>
      <c r="J11" s="40">
        <v>4</v>
      </c>
    </row>
    <row r="12" spans="1:10" s="6" customFormat="1" ht="52.5" customHeight="1">
      <c r="A12" s="4"/>
      <c r="B12" s="15" t="s">
        <v>59</v>
      </c>
      <c r="C12" s="4" t="s">
        <v>58</v>
      </c>
      <c r="D12" s="28">
        <v>1099</v>
      </c>
      <c r="E12" s="33"/>
      <c r="F12" s="31"/>
      <c r="G12" s="1">
        <f t="shared" si="0"/>
        <v>1230.8800000000001</v>
      </c>
      <c r="H12" s="1">
        <f t="shared" si="1"/>
        <v>1329.3504000000003</v>
      </c>
      <c r="I12" s="40">
        <v>1198</v>
      </c>
      <c r="J12" s="40">
        <v>5</v>
      </c>
    </row>
    <row r="13" spans="1:10" s="6" customFormat="1" ht="52.5" customHeight="1">
      <c r="A13" s="4"/>
      <c r="B13" s="15" t="s">
        <v>61</v>
      </c>
      <c r="C13" s="4" t="s">
        <v>60</v>
      </c>
      <c r="D13" s="28">
        <v>1141.8</v>
      </c>
      <c r="E13" s="33"/>
      <c r="F13" s="31"/>
      <c r="G13" s="1">
        <f t="shared" si="0"/>
        <v>1278.816</v>
      </c>
      <c r="H13" s="1">
        <f t="shared" si="1"/>
        <v>1381.1212800000001</v>
      </c>
      <c r="I13" s="40">
        <v>1243</v>
      </c>
      <c r="J13" s="40">
        <v>15</v>
      </c>
    </row>
    <row r="14" spans="1:10" s="6" customFormat="1" ht="52.5" customHeight="1">
      <c r="A14" s="4"/>
      <c r="B14" s="18" t="s">
        <v>63</v>
      </c>
      <c r="C14" s="4" t="s">
        <v>62</v>
      </c>
      <c r="D14" s="28">
        <v>1717.8</v>
      </c>
      <c r="E14" s="5"/>
      <c r="F14" s="31"/>
      <c r="G14" s="1">
        <f t="shared" si="0"/>
        <v>1923.9360000000001</v>
      </c>
      <c r="H14" s="1">
        <f t="shared" si="1"/>
        <v>2077.8508800000004</v>
      </c>
      <c r="I14" s="40">
        <v>1896</v>
      </c>
      <c r="J14" s="40">
        <v>35</v>
      </c>
    </row>
    <row r="15" spans="1:10" s="6" customFormat="1" ht="52.5" customHeight="1">
      <c r="A15" s="24"/>
      <c r="B15" s="18" t="s">
        <v>65</v>
      </c>
      <c r="C15" s="4" t="s">
        <v>64</v>
      </c>
      <c r="D15" s="28">
        <v>2409</v>
      </c>
      <c r="E15" s="5"/>
      <c r="F15" s="31"/>
      <c r="G15" s="1">
        <f t="shared" si="0"/>
        <v>2698.0800000000004</v>
      </c>
      <c r="H15" s="1">
        <f t="shared" si="1"/>
        <v>2913.9264000000007</v>
      </c>
      <c r="I15" s="40">
        <v>2619</v>
      </c>
      <c r="J15" s="40">
        <v>35</v>
      </c>
    </row>
  </sheetData>
  <pageMargins left="0.70866141732283472" right="0.70866141732283472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1"/>
  <sheetViews>
    <sheetView topLeftCell="A15" workbookViewId="0">
      <selection activeCell="D4" sqref="A4:D21"/>
    </sheetView>
  </sheetViews>
  <sheetFormatPr baseColWidth="10" defaultColWidth="9.1640625" defaultRowHeight="13" x14ac:dyDescent="0"/>
  <cols>
    <col min="1" max="1" width="11.33203125" style="2" customWidth="1"/>
    <col min="2" max="2" width="25.83203125" style="17" customWidth="1"/>
    <col min="3" max="3" width="58.5" style="1" customWidth="1"/>
    <col min="4" max="4" width="12.6640625" style="12" customWidth="1"/>
    <col min="5" max="5" width="2.5" style="1" customWidth="1"/>
    <col min="6" max="6" width="12.6640625" style="1" customWidth="1"/>
    <col min="7" max="16384" width="9.1640625" style="1"/>
  </cols>
  <sheetData>
    <row r="1" spans="1:6" ht="27.75" customHeight="1">
      <c r="A1" s="21"/>
      <c r="B1" s="20"/>
      <c r="C1" s="9" t="s">
        <v>7</v>
      </c>
      <c r="D1" s="23"/>
      <c r="E1" s="26"/>
      <c r="F1" s="26"/>
    </row>
    <row r="2" spans="1:6">
      <c r="A2" s="21"/>
      <c r="B2" s="20"/>
      <c r="C2" s="3"/>
      <c r="D2" s="23"/>
      <c r="E2" s="26"/>
      <c r="F2" s="26"/>
    </row>
    <row r="3" spans="1:6">
      <c r="A3" s="3" t="s">
        <v>8</v>
      </c>
      <c r="B3" s="14" t="s">
        <v>22</v>
      </c>
      <c r="C3" s="3" t="s">
        <v>0</v>
      </c>
      <c r="D3" s="27" t="s">
        <v>1</v>
      </c>
      <c r="E3" s="26"/>
      <c r="F3" s="31" t="s">
        <v>104</v>
      </c>
    </row>
    <row r="4" spans="1:6" ht="52.5" customHeight="1">
      <c r="A4" s="4"/>
      <c r="B4" s="18" t="s">
        <v>32</v>
      </c>
      <c r="C4" s="5" t="s">
        <v>71</v>
      </c>
      <c r="D4" s="28">
        <v>49.99</v>
      </c>
      <c r="E4" s="26"/>
      <c r="F4" s="31"/>
    </row>
    <row r="5" spans="1:6" ht="52.5" customHeight="1">
      <c r="A5" s="4"/>
      <c r="B5" s="18" t="s">
        <v>33</v>
      </c>
      <c r="C5" s="5" t="s">
        <v>72</v>
      </c>
      <c r="D5" s="28">
        <v>49.99</v>
      </c>
      <c r="E5" s="26"/>
      <c r="F5" s="31"/>
    </row>
    <row r="6" spans="1:6" ht="52.5" customHeight="1">
      <c r="A6" s="4"/>
      <c r="B6" s="18" t="s">
        <v>34</v>
      </c>
      <c r="C6" s="5" t="s">
        <v>73</v>
      </c>
      <c r="D6" s="28">
        <v>49.99</v>
      </c>
      <c r="E6" s="26"/>
      <c r="F6" s="31"/>
    </row>
    <row r="7" spans="1:6" ht="52.5" customHeight="1">
      <c r="A7" s="4"/>
      <c r="B7" s="18" t="s">
        <v>75</v>
      </c>
      <c r="C7" s="5" t="s">
        <v>74</v>
      </c>
      <c r="D7" s="28">
        <v>49.99</v>
      </c>
      <c r="E7" s="26"/>
      <c r="F7" s="31"/>
    </row>
    <row r="8" spans="1:6" s="8" customFormat="1" ht="52.5" customHeight="1">
      <c r="A8" s="7"/>
      <c r="B8" s="18" t="s">
        <v>35</v>
      </c>
      <c r="C8" s="4" t="s">
        <v>70</v>
      </c>
      <c r="D8" s="28">
        <v>82.1</v>
      </c>
      <c r="E8" s="7"/>
      <c r="F8" s="31"/>
    </row>
    <row r="9" spans="1:6" s="8" customFormat="1" ht="52.5" customHeight="1">
      <c r="A9" s="11"/>
      <c r="B9" s="16" t="s">
        <v>68</v>
      </c>
      <c r="C9" s="4" t="s">
        <v>12</v>
      </c>
      <c r="D9" s="28">
        <v>99.99</v>
      </c>
      <c r="E9" s="7"/>
      <c r="F9" s="31" t="s">
        <v>105</v>
      </c>
    </row>
    <row r="10" spans="1:6" s="6" customFormat="1" ht="52.5" customHeight="1">
      <c r="A10" s="4"/>
      <c r="B10" s="15" t="s">
        <v>68</v>
      </c>
      <c r="C10" s="4" t="s">
        <v>66</v>
      </c>
      <c r="D10" s="28">
        <v>99.99</v>
      </c>
      <c r="E10" s="5"/>
      <c r="F10" s="31" t="s">
        <v>105</v>
      </c>
    </row>
    <row r="11" spans="1:6" s="6" customFormat="1" ht="52.5" customHeight="1">
      <c r="A11" s="4"/>
      <c r="B11" s="15" t="s">
        <v>69</v>
      </c>
      <c r="C11" s="4" t="s">
        <v>67</v>
      </c>
      <c r="D11" s="28">
        <v>99.99</v>
      </c>
      <c r="E11" s="5"/>
      <c r="F11" s="31" t="s">
        <v>105</v>
      </c>
    </row>
    <row r="12" spans="1:6" s="6" customFormat="1" ht="52.5" customHeight="1">
      <c r="A12" s="4"/>
      <c r="B12" s="15"/>
      <c r="C12" s="5" t="s">
        <v>2</v>
      </c>
      <c r="D12" s="28">
        <v>2.4900000000000002</v>
      </c>
      <c r="E12" s="5"/>
      <c r="F12" s="31"/>
    </row>
    <row r="13" spans="1:6" s="6" customFormat="1" ht="52.5" customHeight="1">
      <c r="A13" s="4"/>
      <c r="B13" s="15"/>
      <c r="C13" s="5" t="s">
        <v>3</v>
      </c>
      <c r="D13" s="28">
        <v>2.4900000000000002</v>
      </c>
      <c r="E13" s="5"/>
      <c r="F13" s="31"/>
    </row>
    <row r="14" spans="1:6" s="6" customFormat="1" ht="52.5" customHeight="1">
      <c r="A14" s="4"/>
      <c r="B14" s="15"/>
      <c r="C14" s="5" t="s">
        <v>4</v>
      </c>
      <c r="D14" s="28">
        <v>2.4900000000000002</v>
      </c>
      <c r="E14" s="5"/>
      <c r="F14" s="31"/>
    </row>
    <row r="15" spans="1:6" s="6" customFormat="1" ht="52.5" customHeight="1">
      <c r="A15" s="4"/>
      <c r="B15" s="15"/>
      <c r="C15" s="5" t="s">
        <v>39</v>
      </c>
      <c r="D15" s="30">
        <v>24.99</v>
      </c>
      <c r="E15" s="5"/>
      <c r="F15" s="31"/>
    </row>
    <row r="16" spans="1:6" s="6" customFormat="1" ht="52.5" customHeight="1">
      <c r="A16" s="4"/>
      <c r="B16" s="15"/>
      <c r="C16" s="5" t="s">
        <v>5</v>
      </c>
      <c r="D16" s="28">
        <v>8.14</v>
      </c>
      <c r="E16" s="5"/>
      <c r="F16" s="35"/>
    </row>
    <row r="17" spans="1:6" s="6" customFormat="1" ht="52.5" customHeight="1">
      <c r="A17" s="4"/>
      <c r="B17" s="15"/>
      <c r="C17" s="5" t="s">
        <v>6</v>
      </c>
      <c r="D17" s="28">
        <v>8.14</v>
      </c>
      <c r="E17" s="5"/>
      <c r="F17" s="35"/>
    </row>
    <row r="18" spans="1:6" s="6" customFormat="1" ht="52.5" customHeight="1">
      <c r="A18" s="4"/>
      <c r="B18" s="18" t="s">
        <v>36</v>
      </c>
      <c r="C18" s="5" t="s">
        <v>9</v>
      </c>
      <c r="D18" s="28">
        <v>14.95</v>
      </c>
      <c r="E18" s="5"/>
      <c r="F18" s="35"/>
    </row>
    <row r="19" spans="1:6" s="6" customFormat="1" ht="52.5" customHeight="1">
      <c r="A19" s="4"/>
      <c r="B19" s="36" t="s">
        <v>116</v>
      </c>
      <c r="C19" s="5" t="s">
        <v>117</v>
      </c>
      <c r="D19" s="28">
        <v>14.95</v>
      </c>
      <c r="E19" s="5"/>
      <c r="F19" s="35"/>
    </row>
    <row r="20" spans="1:6" s="6" customFormat="1" ht="52.5" customHeight="1">
      <c r="A20" s="24"/>
      <c r="B20" s="18" t="s">
        <v>37</v>
      </c>
      <c r="C20" s="5" t="s">
        <v>11</v>
      </c>
      <c r="D20" s="28">
        <v>24.99</v>
      </c>
      <c r="E20" s="5"/>
      <c r="F20" s="35"/>
    </row>
    <row r="21" spans="1:6" s="6" customFormat="1" ht="52.5" customHeight="1">
      <c r="A21" s="25"/>
      <c r="B21" s="19" t="s">
        <v>38</v>
      </c>
      <c r="C21" s="5" t="s">
        <v>10</v>
      </c>
      <c r="D21" s="28">
        <v>2.4900000000000002</v>
      </c>
      <c r="E21" s="5"/>
      <c r="F21" s="35"/>
    </row>
  </sheetData>
  <pageMargins left="0.70866141732283472" right="0.70866141732283472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46"/>
  <sheetViews>
    <sheetView workbookViewId="0">
      <selection activeCell="E29" sqref="E29"/>
    </sheetView>
  </sheetViews>
  <sheetFormatPr baseColWidth="10" defaultColWidth="9.1640625" defaultRowHeight="87" customHeight="1" x14ac:dyDescent="0"/>
  <cols>
    <col min="1" max="1" width="11.33203125" style="2" customWidth="1"/>
    <col min="2" max="2" width="25.83203125" style="17" customWidth="1"/>
    <col min="3" max="3" width="58.5" style="1" customWidth="1"/>
    <col min="4" max="4" width="12.6640625" style="12" customWidth="1"/>
    <col min="5" max="5" width="2.5" style="1" customWidth="1"/>
    <col min="6" max="6" width="12.6640625" style="1" customWidth="1"/>
    <col min="7" max="16384" width="9.1640625" style="1"/>
  </cols>
  <sheetData>
    <row r="1" spans="1:6" ht="87" customHeight="1">
      <c r="A1" s="3" t="s">
        <v>8</v>
      </c>
      <c r="B1" s="37" t="s">
        <v>118</v>
      </c>
      <c r="C1" s="7" t="s">
        <v>119</v>
      </c>
      <c r="D1" s="28" t="s">
        <v>120</v>
      </c>
      <c r="E1" s="5"/>
      <c r="F1" s="31" t="s">
        <v>121</v>
      </c>
    </row>
    <row r="2" spans="1:6" ht="87" customHeight="1">
      <c r="A2" s="4"/>
      <c r="B2" s="18" t="s">
        <v>100</v>
      </c>
      <c r="C2" s="5" t="s">
        <v>101</v>
      </c>
      <c r="D2" s="28">
        <v>49.99</v>
      </c>
      <c r="E2" s="5"/>
      <c r="F2" s="31">
        <v>20</v>
      </c>
    </row>
    <row r="3" spans="1:6" ht="87" customHeight="1">
      <c r="A3" s="4"/>
      <c r="B3" s="18" t="s">
        <v>100</v>
      </c>
      <c r="C3" s="5" t="s">
        <v>102</v>
      </c>
      <c r="D3" s="28">
        <v>49.99</v>
      </c>
      <c r="E3" s="5"/>
      <c r="F3" s="31">
        <v>20</v>
      </c>
    </row>
    <row r="4" spans="1:6" ht="87" customHeight="1">
      <c r="A4" s="21"/>
      <c r="B4" s="5" t="s">
        <v>106</v>
      </c>
      <c r="C4" s="5" t="s">
        <v>76</v>
      </c>
      <c r="D4" s="28">
        <v>10.23</v>
      </c>
      <c r="E4" s="5"/>
      <c r="F4" s="31">
        <v>20</v>
      </c>
    </row>
    <row r="5" spans="1:6" ht="87" customHeight="1">
      <c r="A5" s="21"/>
      <c r="B5" s="5" t="s">
        <v>107</v>
      </c>
      <c r="C5" s="5" t="s">
        <v>77</v>
      </c>
      <c r="D5" s="28">
        <v>12.18</v>
      </c>
      <c r="E5" s="5"/>
      <c r="F5" s="31">
        <v>20</v>
      </c>
    </row>
    <row r="6" spans="1:6" ht="87" customHeight="1">
      <c r="A6" s="21"/>
      <c r="B6" s="5" t="s">
        <v>108</v>
      </c>
      <c r="C6" s="5" t="s">
        <v>78</v>
      </c>
      <c r="D6" s="28">
        <v>13.2</v>
      </c>
      <c r="E6" s="7"/>
      <c r="F6" s="31">
        <v>20</v>
      </c>
    </row>
    <row r="7" spans="1:6" ht="87" customHeight="1">
      <c r="A7" s="21"/>
      <c r="B7" s="5" t="s">
        <v>109</v>
      </c>
      <c r="C7" s="5" t="s">
        <v>79</v>
      </c>
      <c r="D7" s="28">
        <v>17.39</v>
      </c>
      <c r="E7" s="7"/>
      <c r="F7" s="31">
        <v>20</v>
      </c>
    </row>
    <row r="8" spans="1:6" ht="87" customHeight="1">
      <c r="A8" s="21"/>
      <c r="B8" s="5" t="s">
        <v>110</v>
      </c>
      <c r="C8" s="5" t="s">
        <v>80</v>
      </c>
      <c r="D8" s="28">
        <v>24.28</v>
      </c>
      <c r="E8" s="5"/>
      <c r="F8" s="31">
        <v>20</v>
      </c>
    </row>
    <row r="9" spans="1:6" ht="87" customHeight="1">
      <c r="A9" s="21"/>
      <c r="B9" s="15" t="s">
        <v>111</v>
      </c>
      <c r="C9" s="5" t="s">
        <v>81</v>
      </c>
      <c r="D9" s="28">
        <v>12.18</v>
      </c>
      <c r="E9" s="5"/>
      <c r="F9" s="31">
        <v>20</v>
      </c>
    </row>
    <row r="10" spans="1:6" ht="87" customHeight="1">
      <c r="A10" s="21"/>
      <c r="B10" s="15"/>
      <c r="C10" s="5" t="s">
        <v>82</v>
      </c>
      <c r="D10" s="28">
        <v>222.2</v>
      </c>
      <c r="E10" s="5"/>
      <c r="F10" s="31">
        <v>20</v>
      </c>
    </row>
    <row r="11" spans="1:6" ht="87" customHeight="1">
      <c r="A11" s="21"/>
      <c r="B11" s="15" t="s">
        <v>112</v>
      </c>
      <c r="C11" s="5" t="s">
        <v>83</v>
      </c>
      <c r="D11" s="28">
        <v>10.16</v>
      </c>
      <c r="E11" s="5"/>
      <c r="F11" s="31">
        <v>20</v>
      </c>
    </row>
    <row r="12" spans="1:6" ht="87" customHeight="1">
      <c r="A12" s="21"/>
      <c r="B12" s="15" t="s">
        <v>113</v>
      </c>
      <c r="C12" s="5" t="s">
        <v>98</v>
      </c>
      <c r="D12" s="28">
        <v>14</v>
      </c>
      <c r="E12" s="5"/>
      <c r="F12" s="31">
        <v>20</v>
      </c>
    </row>
    <row r="13" spans="1:6" ht="87" customHeight="1">
      <c r="A13" s="21"/>
      <c r="B13" s="15"/>
      <c r="C13" s="5" t="s">
        <v>84</v>
      </c>
      <c r="D13" s="28">
        <v>151.25</v>
      </c>
      <c r="E13" s="5"/>
      <c r="F13" s="31">
        <v>20</v>
      </c>
    </row>
    <row r="14" spans="1:6" ht="87" customHeight="1">
      <c r="A14" s="21"/>
      <c r="B14" s="15"/>
      <c r="C14" s="5" t="s">
        <v>85</v>
      </c>
      <c r="D14" s="28">
        <v>445.4</v>
      </c>
      <c r="E14" s="5"/>
      <c r="F14" s="31">
        <v>20</v>
      </c>
    </row>
    <row r="15" spans="1:6" ht="87" customHeight="1">
      <c r="A15" s="21"/>
      <c r="B15" s="15"/>
      <c r="C15" s="5" t="s">
        <v>86</v>
      </c>
      <c r="D15" s="28">
        <v>239.9</v>
      </c>
      <c r="E15" s="5"/>
      <c r="F15" s="31">
        <v>20</v>
      </c>
    </row>
    <row r="16" spans="1:6" ht="87" customHeight="1">
      <c r="A16" s="21"/>
      <c r="B16" s="15"/>
      <c r="C16" s="5" t="s">
        <v>87</v>
      </c>
      <c r="D16" s="28">
        <v>122.7</v>
      </c>
      <c r="E16" s="5"/>
      <c r="F16" s="31">
        <v>20</v>
      </c>
    </row>
    <row r="17" spans="1:6" ht="87" customHeight="1">
      <c r="A17" s="21"/>
      <c r="B17" s="15"/>
      <c r="C17" s="5" t="s">
        <v>88</v>
      </c>
      <c r="D17" s="28">
        <v>609.52</v>
      </c>
      <c r="E17" s="5"/>
      <c r="F17" s="31">
        <v>20</v>
      </c>
    </row>
    <row r="18" spans="1:6" ht="87" customHeight="1">
      <c r="A18" s="21"/>
      <c r="B18" s="15"/>
      <c r="C18" s="5" t="s">
        <v>89</v>
      </c>
      <c r="D18" s="28">
        <v>149.19999999999999</v>
      </c>
      <c r="E18" s="5"/>
      <c r="F18" s="31">
        <v>20</v>
      </c>
    </row>
    <row r="19" spans="1:6" ht="87" customHeight="1">
      <c r="A19" s="21"/>
      <c r="B19" s="15"/>
      <c r="C19" s="5" t="s">
        <v>90</v>
      </c>
      <c r="D19" s="28">
        <v>276.2</v>
      </c>
      <c r="E19" s="5"/>
      <c r="F19" s="31">
        <v>20</v>
      </c>
    </row>
    <row r="20" spans="1:6" ht="87" customHeight="1">
      <c r="A20" s="21"/>
      <c r="B20" s="15"/>
      <c r="C20" s="5" t="s">
        <v>91</v>
      </c>
      <c r="D20" s="28">
        <v>276.2</v>
      </c>
      <c r="E20" s="5"/>
      <c r="F20" s="31">
        <v>20</v>
      </c>
    </row>
    <row r="21" spans="1:6" ht="87" customHeight="1">
      <c r="A21" s="21"/>
      <c r="B21" s="15"/>
      <c r="C21" s="5" t="s">
        <v>92</v>
      </c>
      <c r="D21" s="28">
        <v>276.2</v>
      </c>
      <c r="E21" s="5"/>
      <c r="F21" s="31">
        <v>20</v>
      </c>
    </row>
    <row r="22" spans="1:6" ht="87" customHeight="1">
      <c r="A22" s="21"/>
      <c r="B22" s="15"/>
      <c r="C22" s="5" t="s">
        <v>93</v>
      </c>
      <c r="D22" s="28">
        <v>105.37</v>
      </c>
      <c r="E22" s="5"/>
      <c r="F22" s="31">
        <v>20</v>
      </c>
    </row>
    <row r="23" spans="1:6" ht="87" customHeight="1">
      <c r="A23" s="21"/>
      <c r="B23" s="15"/>
      <c r="C23" s="5" t="s">
        <v>94</v>
      </c>
      <c r="D23" s="28">
        <v>103.2</v>
      </c>
      <c r="E23" s="5"/>
      <c r="F23" s="31">
        <v>20</v>
      </c>
    </row>
    <row r="24" spans="1:6" ht="87" customHeight="1">
      <c r="A24" s="21"/>
      <c r="B24" s="15" t="s">
        <v>114</v>
      </c>
      <c r="C24" s="5" t="s">
        <v>103</v>
      </c>
      <c r="D24" s="28">
        <v>44.29</v>
      </c>
      <c r="E24" s="5"/>
      <c r="F24" s="31">
        <v>20</v>
      </c>
    </row>
    <row r="25" spans="1:6" ht="87" customHeight="1">
      <c r="A25" s="21"/>
      <c r="B25" s="15" t="s">
        <v>115</v>
      </c>
      <c r="C25" s="5" t="s">
        <v>99</v>
      </c>
      <c r="D25" s="28">
        <v>44.29</v>
      </c>
      <c r="E25" s="5"/>
      <c r="F25" s="31">
        <v>20</v>
      </c>
    </row>
    <row r="26" spans="1:6" ht="87" customHeight="1">
      <c r="A26" s="21"/>
      <c r="B26" s="15"/>
      <c r="C26" s="5" t="s">
        <v>95</v>
      </c>
      <c r="D26" s="28">
        <v>9.27</v>
      </c>
      <c r="E26" s="5"/>
      <c r="F26" s="31">
        <v>20</v>
      </c>
    </row>
    <row r="27" spans="1:6" ht="87" customHeight="1">
      <c r="A27" s="21"/>
      <c r="B27" s="15"/>
      <c r="C27" s="5" t="s">
        <v>96</v>
      </c>
      <c r="D27" s="28">
        <v>8.98</v>
      </c>
      <c r="E27" s="5"/>
      <c r="F27" s="31">
        <v>20</v>
      </c>
    </row>
    <row r="28" spans="1:6" ht="87" customHeight="1">
      <c r="A28" s="21"/>
      <c r="B28" s="15"/>
      <c r="C28" s="5" t="s">
        <v>97</v>
      </c>
      <c r="D28" s="28">
        <v>283.77</v>
      </c>
      <c r="E28" s="5"/>
      <c r="F28" s="31">
        <v>20</v>
      </c>
    </row>
    <row r="29" spans="1:6" ht="87" customHeight="1">
      <c r="A29" s="4"/>
      <c r="B29" s="18" t="s">
        <v>32</v>
      </c>
      <c r="C29" s="5" t="s">
        <v>71</v>
      </c>
      <c r="D29" s="28">
        <v>49.99</v>
      </c>
      <c r="F29" s="31">
        <v>20</v>
      </c>
    </row>
    <row r="30" spans="1:6" ht="87" customHeight="1">
      <c r="A30" s="4"/>
      <c r="B30" s="18" t="s">
        <v>33</v>
      </c>
      <c r="C30" s="5" t="s">
        <v>72</v>
      </c>
      <c r="D30" s="28">
        <v>49.99</v>
      </c>
      <c r="F30" s="31">
        <v>20</v>
      </c>
    </row>
    <row r="31" spans="1:6" ht="87" customHeight="1">
      <c r="A31" s="4"/>
      <c r="B31" s="18" t="s">
        <v>34</v>
      </c>
      <c r="C31" s="5" t="s">
        <v>73</v>
      </c>
      <c r="D31" s="28">
        <v>49.99</v>
      </c>
      <c r="F31" s="31">
        <v>20</v>
      </c>
    </row>
    <row r="32" spans="1:6" ht="87" customHeight="1">
      <c r="A32" s="4"/>
      <c r="B32" s="18" t="s">
        <v>75</v>
      </c>
      <c r="C32" s="5" t="s">
        <v>74</v>
      </c>
      <c r="D32" s="28">
        <v>49.99</v>
      </c>
      <c r="F32" s="31">
        <v>20</v>
      </c>
    </row>
    <row r="33" spans="1:6" ht="87" customHeight="1">
      <c r="A33" s="7"/>
      <c r="B33" s="18" t="s">
        <v>35</v>
      </c>
      <c r="C33" s="4" t="s">
        <v>70</v>
      </c>
      <c r="D33" s="28">
        <v>82.1</v>
      </c>
      <c r="F33" s="31">
        <v>20</v>
      </c>
    </row>
    <row r="34" spans="1:6" ht="87" customHeight="1">
      <c r="A34" s="11"/>
      <c r="B34" s="16" t="s">
        <v>68</v>
      </c>
      <c r="C34" s="4" t="s">
        <v>12</v>
      </c>
      <c r="D34" s="28">
        <v>99.99</v>
      </c>
      <c r="F34" s="31">
        <v>20</v>
      </c>
    </row>
    <row r="35" spans="1:6" ht="87" customHeight="1">
      <c r="A35" s="4"/>
      <c r="B35" s="15" t="s">
        <v>68</v>
      </c>
      <c r="C35" s="4" t="s">
        <v>66</v>
      </c>
      <c r="D35" s="28">
        <v>99.99</v>
      </c>
      <c r="F35" s="31">
        <v>20</v>
      </c>
    </row>
    <row r="36" spans="1:6" ht="87" customHeight="1">
      <c r="A36" s="4"/>
      <c r="B36" s="15" t="s">
        <v>69</v>
      </c>
      <c r="C36" s="4" t="s">
        <v>67</v>
      </c>
      <c r="D36" s="28">
        <v>99.99</v>
      </c>
      <c r="F36" s="31">
        <v>20</v>
      </c>
    </row>
    <row r="37" spans="1:6" ht="87" customHeight="1">
      <c r="A37" s="4"/>
      <c r="B37" s="15"/>
      <c r="C37" s="5" t="s">
        <v>2</v>
      </c>
      <c r="D37" s="28">
        <v>2.4900000000000002</v>
      </c>
      <c r="F37" s="31">
        <v>20</v>
      </c>
    </row>
    <row r="38" spans="1:6" ht="87" customHeight="1">
      <c r="A38" s="4"/>
      <c r="B38" s="15"/>
      <c r="C38" s="5" t="s">
        <v>3</v>
      </c>
      <c r="D38" s="28">
        <v>2.4900000000000002</v>
      </c>
      <c r="F38" s="31">
        <v>20</v>
      </c>
    </row>
    <row r="39" spans="1:6" ht="87" customHeight="1">
      <c r="A39" s="4"/>
      <c r="B39" s="15"/>
      <c r="C39" s="5" t="s">
        <v>4</v>
      </c>
      <c r="D39" s="28">
        <v>2.4900000000000002</v>
      </c>
      <c r="F39" s="31">
        <v>20</v>
      </c>
    </row>
    <row r="40" spans="1:6" ht="87" customHeight="1">
      <c r="A40" s="4"/>
      <c r="B40" s="15"/>
      <c r="C40" s="5" t="s">
        <v>39</v>
      </c>
      <c r="D40" s="30">
        <v>24.99</v>
      </c>
      <c r="F40" s="31">
        <v>20</v>
      </c>
    </row>
    <row r="41" spans="1:6" ht="87" customHeight="1">
      <c r="A41" s="4"/>
      <c r="B41" s="15"/>
      <c r="C41" s="5" t="s">
        <v>5</v>
      </c>
      <c r="D41" s="28">
        <v>8.14</v>
      </c>
      <c r="F41" s="31">
        <v>20</v>
      </c>
    </row>
    <row r="42" spans="1:6" ht="87" customHeight="1">
      <c r="A42" s="4"/>
      <c r="B42" s="15"/>
      <c r="C42" s="5" t="s">
        <v>6</v>
      </c>
      <c r="D42" s="28">
        <v>8.14</v>
      </c>
      <c r="F42" s="31">
        <v>20</v>
      </c>
    </row>
    <row r="43" spans="1:6" ht="87" customHeight="1">
      <c r="A43" s="4"/>
      <c r="B43" s="18" t="s">
        <v>36</v>
      </c>
      <c r="C43" s="5" t="s">
        <v>9</v>
      </c>
      <c r="D43" s="28">
        <v>14.95</v>
      </c>
      <c r="F43" s="31">
        <v>20</v>
      </c>
    </row>
    <row r="44" spans="1:6" ht="87" customHeight="1">
      <c r="A44" s="4"/>
      <c r="B44" s="36" t="s">
        <v>116</v>
      </c>
      <c r="C44" s="5" t="s">
        <v>117</v>
      </c>
      <c r="D44" s="28">
        <v>14.95</v>
      </c>
      <c r="F44" s="31">
        <v>20</v>
      </c>
    </row>
    <row r="45" spans="1:6" ht="87" customHeight="1">
      <c r="A45" s="24"/>
      <c r="B45" s="18" t="s">
        <v>37</v>
      </c>
      <c r="C45" s="5" t="s">
        <v>11</v>
      </c>
      <c r="D45" s="28">
        <v>24.99</v>
      </c>
      <c r="F45" s="31">
        <v>20</v>
      </c>
    </row>
    <row r="46" spans="1:6" ht="87" customHeight="1">
      <c r="A46" s="25"/>
      <c r="B46" s="19" t="s">
        <v>38</v>
      </c>
      <c r="C46" s="5" t="s">
        <v>10</v>
      </c>
      <c r="D46" s="28">
        <v>2.4900000000000002</v>
      </c>
      <c r="F46" s="31">
        <v>20</v>
      </c>
    </row>
  </sheetData>
  <pageMargins left="0.70866141732283472" right="0.70866141732283472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6"/>
  <sheetViews>
    <sheetView topLeftCell="B1" workbookViewId="0">
      <selection sqref="A1:G46"/>
    </sheetView>
  </sheetViews>
  <sheetFormatPr baseColWidth="10" defaultRowHeight="14" x14ac:dyDescent="0"/>
  <cols>
    <col min="1" max="1" width="19.1640625" customWidth="1"/>
    <col min="2" max="2" width="31.1640625" customWidth="1"/>
    <col min="3" max="3" width="30" customWidth="1"/>
    <col min="4" max="4" width="15.1640625" bestFit="1" customWidth="1"/>
    <col min="5" max="5" width="39.5" bestFit="1" customWidth="1"/>
    <col min="6" max="6" width="14" bestFit="1" customWidth="1"/>
    <col min="7" max="7" width="14.83203125" bestFit="1" customWidth="1"/>
  </cols>
  <sheetData>
    <row r="1" spans="1:7">
      <c r="A1" t="s">
        <v>122</v>
      </c>
      <c r="B1" t="s">
        <v>123</v>
      </c>
      <c r="C1" t="s">
        <v>124</v>
      </c>
      <c r="D1" s="37" t="s">
        <v>118</v>
      </c>
      <c r="E1" s="7" t="s">
        <v>119</v>
      </c>
      <c r="F1" s="28" t="s">
        <v>120</v>
      </c>
      <c r="G1" s="31" t="s">
        <v>121</v>
      </c>
    </row>
    <row r="2" spans="1:7">
      <c r="A2" t="s">
        <v>125</v>
      </c>
      <c r="B2" t="s">
        <v>126</v>
      </c>
      <c r="C2" t="s">
        <v>128</v>
      </c>
      <c r="D2" s="18" t="s">
        <v>100</v>
      </c>
      <c r="E2" s="5" t="s">
        <v>101</v>
      </c>
      <c r="F2" s="28">
        <v>49.99</v>
      </c>
      <c r="G2" s="31">
        <v>20</v>
      </c>
    </row>
    <row r="3" spans="1:7">
      <c r="A3" t="s">
        <v>125</v>
      </c>
      <c r="B3" t="s">
        <v>126</v>
      </c>
      <c r="C3" t="s">
        <v>128</v>
      </c>
      <c r="D3" s="18" t="s">
        <v>100</v>
      </c>
      <c r="E3" s="5" t="s">
        <v>102</v>
      </c>
      <c r="F3" s="28">
        <v>49.99</v>
      </c>
      <c r="G3" s="31">
        <v>20</v>
      </c>
    </row>
    <row r="4" spans="1:7">
      <c r="A4" t="s">
        <v>125</v>
      </c>
      <c r="B4" t="s">
        <v>126</v>
      </c>
      <c r="C4" t="s">
        <v>128</v>
      </c>
      <c r="D4" s="5" t="s">
        <v>106</v>
      </c>
      <c r="E4" s="5" t="s">
        <v>76</v>
      </c>
      <c r="F4" s="28">
        <v>10.23</v>
      </c>
      <c r="G4" s="31">
        <v>20</v>
      </c>
    </row>
    <row r="5" spans="1:7">
      <c r="A5" t="s">
        <v>125</v>
      </c>
      <c r="B5" t="s">
        <v>126</v>
      </c>
      <c r="C5" t="s">
        <v>128</v>
      </c>
      <c r="D5" s="5" t="s">
        <v>107</v>
      </c>
      <c r="E5" s="5" t="s">
        <v>77</v>
      </c>
      <c r="F5" s="28">
        <v>12.18</v>
      </c>
      <c r="G5" s="31">
        <v>20</v>
      </c>
    </row>
    <row r="6" spans="1:7">
      <c r="A6" t="s">
        <v>125</v>
      </c>
      <c r="B6" t="s">
        <v>126</v>
      </c>
      <c r="C6" t="s">
        <v>128</v>
      </c>
      <c r="D6" s="5" t="s">
        <v>108</v>
      </c>
      <c r="E6" s="5" t="s">
        <v>78</v>
      </c>
      <c r="F6" s="28">
        <v>13.2</v>
      </c>
      <c r="G6" s="31">
        <v>20</v>
      </c>
    </row>
    <row r="7" spans="1:7">
      <c r="A7" t="s">
        <v>125</v>
      </c>
      <c r="B7" t="s">
        <v>126</v>
      </c>
      <c r="C7" t="s">
        <v>128</v>
      </c>
      <c r="D7" s="5" t="s">
        <v>109</v>
      </c>
      <c r="E7" s="5" t="s">
        <v>79</v>
      </c>
      <c r="F7" s="28">
        <v>17.39</v>
      </c>
      <c r="G7" s="31">
        <v>20</v>
      </c>
    </row>
    <row r="8" spans="1:7">
      <c r="A8" t="s">
        <v>125</v>
      </c>
      <c r="B8" t="s">
        <v>126</v>
      </c>
      <c r="C8" t="s">
        <v>128</v>
      </c>
      <c r="D8" s="5" t="s">
        <v>110</v>
      </c>
      <c r="E8" s="5" t="s">
        <v>80</v>
      </c>
      <c r="F8" s="28">
        <v>24.28</v>
      </c>
      <c r="G8" s="31">
        <v>20</v>
      </c>
    </row>
    <row r="9" spans="1:7">
      <c r="A9" t="s">
        <v>125</v>
      </c>
      <c r="B9" t="s">
        <v>126</v>
      </c>
      <c r="C9" t="s">
        <v>128</v>
      </c>
      <c r="D9" s="15" t="s">
        <v>111</v>
      </c>
      <c r="E9" s="5" t="s">
        <v>81</v>
      </c>
      <c r="F9" s="28">
        <v>12.18</v>
      </c>
      <c r="G9" s="31">
        <v>20</v>
      </c>
    </row>
    <row r="10" spans="1:7">
      <c r="A10" t="s">
        <v>125</v>
      </c>
      <c r="B10" t="s">
        <v>126</v>
      </c>
      <c r="C10" t="s">
        <v>128</v>
      </c>
      <c r="D10" s="15"/>
      <c r="E10" s="5" t="s">
        <v>82</v>
      </c>
      <c r="F10" s="28">
        <v>222.2</v>
      </c>
      <c r="G10" s="31">
        <v>20</v>
      </c>
    </row>
    <row r="11" spans="1:7">
      <c r="A11" t="s">
        <v>125</v>
      </c>
      <c r="B11" t="s">
        <v>126</v>
      </c>
      <c r="C11" t="s">
        <v>128</v>
      </c>
      <c r="D11" s="15" t="s">
        <v>112</v>
      </c>
      <c r="E11" s="5" t="s">
        <v>83</v>
      </c>
      <c r="F11" s="28">
        <v>10.16</v>
      </c>
      <c r="G11" s="31">
        <v>20</v>
      </c>
    </row>
    <row r="12" spans="1:7">
      <c r="A12" t="s">
        <v>125</v>
      </c>
      <c r="B12" t="s">
        <v>126</v>
      </c>
      <c r="C12" t="s">
        <v>128</v>
      </c>
      <c r="D12" s="15" t="s">
        <v>113</v>
      </c>
      <c r="E12" s="5" t="s">
        <v>98</v>
      </c>
      <c r="F12" s="28">
        <v>14</v>
      </c>
      <c r="G12" s="31">
        <v>20</v>
      </c>
    </row>
    <row r="13" spans="1:7">
      <c r="A13" t="s">
        <v>125</v>
      </c>
      <c r="B13" t="s">
        <v>126</v>
      </c>
      <c r="C13" t="s">
        <v>128</v>
      </c>
      <c r="D13" s="15"/>
      <c r="E13" s="5" t="s">
        <v>84</v>
      </c>
      <c r="F13" s="28">
        <v>151.25</v>
      </c>
      <c r="G13" s="31">
        <v>20</v>
      </c>
    </row>
    <row r="14" spans="1:7">
      <c r="A14" t="s">
        <v>125</v>
      </c>
      <c r="B14" t="s">
        <v>126</v>
      </c>
      <c r="C14" t="s">
        <v>128</v>
      </c>
      <c r="D14" s="15"/>
      <c r="E14" s="5" t="s">
        <v>85</v>
      </c>
      <c r="F14" s="28">
        <v>445.4</v>
      </c>
      <c r="G14" s="31">
        <v>20</v>
      </c>
    </row>
    <row r="15" spans="1:7">
      <c r="A15" t="s">
        <v>125</v>
      </c>
      <c r="B15" t="s">
        <v>126</v>
      </c>
      <c r="C15" t="s">
        <v>128</v>
      </c>
      <c r="D15" s="15"/>
      <c r="E15" s="5" t="s">
        <v>86</v>
      </c>
      <c r="F15" s="28">
        <v>239.9</v>
      </c>
      <c r="G15" s="31">
        <v>20</v>
      </c>
    </row>
    <row r="16" spans="1:7">
      <c r="A16" t="s">
        <v>125</v>
      </c>
      <c r="B16" t="s">
        <v>126</v>
      </c>
      <c r="C16" t="s">
        <v>128</v>
      </c>
      <c r="D16" s="15"/>
      <c r="E16" s="5" t="s">
        <v>87</v>
      </c>
      <c r="F16" s="28">
        <v>122.7</v>
      </c>
      <c r="G16" s="31">
        <v>20</v>
      </c>
    </row>
    <row r="17" spans="1:7">
      <c r="A17" t="s">
        <v>125</v>
      </c>
      <c r="B17" t="s">
        <v>126</v>
      </c>
      <c r="C17" t="s">
        <v>128</v>
      </c>
      <c r="D17" s="15"/>
      <c r="E17" s="5" t="s">
        <v>88</v>
      </c>
      <c r="F17" s="28">
        <v>609.52</v>
      </c>
      <c r="G17" s="31">
        <v>20</v>
      </c>
    </row>
    <row r="18" spans="1:7">
      <c r="A18" t="s">
        <v>125</v>
      </c>
      <c r="B18" t="s">
        <v>126</v>
      </c>
      <c r="C18" t="s">
        <v>128</v>
      </c>
      <c r="D18" s="15"/>
      <c r="E18" s="5" t="s">
        <v>89</v>
      </c>
      <c r="F18" s="28">
        <v>149.19999999999999</v>
      </c>
      <c r="G18" s="31">
        <v>20</v>
      </c>
    </row>
    <row r="19" spans="1:7">
      <c r="A19" t="s">
        <v>125</v>
      </c>
      <c r="B19" t="s">
        <v>126</v>
      </c>
      <c r="C19" t="s">
        <v>128</v>
      </c>
      <c r="D19" s="15"/>
      <c r="E19" s="5" t="s">
        <v>90</v>
      </c>
      <c r="F19" s="28">
        <v>276.2</v>
      </c>
      <c r="G19" s="31">
        <v>20</v>
      </c>
    </row>
    <row r="20" spans="1:7">
      <c r="A20" t="s">
        <v>125</v>
      </c>
      <c r="B20" t="s">
        <v>126</v>
      </c>
      <c r="C20" t="s">
        <v>128</v>
      </c>
      <c r="D20" s="15"/>
      <c r="E20" s="5" t="s">
        <v>91</v>
      </c>
      <c r="F20" s="28">
        <v>276.2</v>
      </c>
      <c r="G20" s="31">
        <v>20</v>
      </c>
    </row>
    <row r="21" spans="1:7">
      <c r="A21" t="s">
        <v>125</v>
      </c>
      <c r="B21" t="s">
        <v>126</v>
      </c>
      <c r="C21" t="s">
        <v>128</v>
      </c>
      <c r="D21" s="15"/>
      <c r="E21" s="5" t="s">
        <v>92</v>
      </c>
      <c r="F21" s="28">
        <v>276.2</v>
      </c>
      <c r="G21" s="31">
        <v>20</v>
      </c>
    </row>
    <row r="22" spans="1:7">
      <c r="A22" t="s">
        <v>125</v>
      </c>
      <c r="B22" t="s">
        <v>126</v>
      </c>
      <c r="C22" t="s">
        <v>128</v>
      </c>
      <c r="D22" s="15"/>
      <c r="E22" s="5" t="s">
        <v>93</v>
      </c>
      <c r="F22" s="28">
        <v>105.37</v>
      </c>
      <c r="G22" s="31">
        <v>20</v>
      </c>
    </row>
    <row r="23" spans="1:7">
      <c r="A23" t="s">
        <v>125</v>
      </c>
      <c r="B23" t="s">
        <v>126</v>
      </c>
      <c r="C23" t="s">
        <v>128</v>
      </c>
      <c r="D23" s="15"/>
      <c r="E23" s="5" t="s">
        <v>94</v>
      </c>
      <c r="F23" s="28">
        <v>103.2</v>
      </c>
      <c r="G23" s="31">
        <v>20</v>
      </c>
    </row>
    <row r="24" spans="1:7">
      <c r="A24" t="s">
        <v>125</v>
      </c>
      <c r="B24" t="s">
        <v>126</v>
      </c>
      <c r="C24" t="s">
        <v>128</v>
      </c>
      <c r="D24" s="15" t="s">
        <v>114</v>
      </c>
      <c r="E24" s="5" t="s">
        <v>103</v>
      </c>
      <c r="F24" s="28">
        <v>44.29</v>
      </c>
      <c r="G24" s="31">
        <v>20</v>
      </c>
    </row>
    <row r="25" spans="1:7">
      <c r="A25" t="s">
        <v>125</v>
      </c>
      <c r="B25" t="s">
        <v>126</v>
      </c>
      <c r="C25" t="s">
        <v>128</v>
      </c>
      <c r="D25" s="15" t="s">
        <v>115</v>
      </c>
      <c r="E25" s="5" t="s">
        <v>99</v>
      </c>
      <c r="F25" s="28">
        <v>44.29</v>
      </c>
      <c r="G25" s="31">
        <v>20</v>
      </c>
    </row>
    <row r="26" spans="1:7">
      <c r="A26" t="s">
        <v>125</v>
      </c>
      <c r="B26" t="s">
        <v>126</v>
      </c>
      <c r="C26" t="s">
        <v>128</v>
      </c>
      <c r="D26" s="15"/>
      <c r="E26" s="5" t="s">
        <v>95</v>
      </c>
      <c r="F26" s="28">
        <v>9.27</v>
      </c>
      <c r="G26" s="31">
        <v>20</v>
      </c>
    </row>
    <row r="27" spans="1:7">
      <c r="A27" t="s">
        <v>125</v>
      </c>
      <c r="B27" t="s">
        <v>126</v>
      </c>
      <c r="C27" t="s">
        <v>128</v>
      </c>
      <c r="D27" s="15"/>
      <c r="E27" s="5" t="s">
        <v>96</v>
      </c>
      <c r="F27" s="28">
        <v>8.98</v>
      </c>
      <c r="G27" s="31">
        <v>20</v>
      </c>
    </row>
    <row r="28" spans="1:7">
      <c r="A28" t="s">
        <v>125</v>
      </c>
      <c r="B28" t="s">
        <v>126</v>
      </c>
      <c r="C28" t="s">
        <v>128</v>
      </c>
      <c r="D28" s="15"/>
      <c r="E28" s="5" t="s">
        <v>97</v>
      </c>
      <c r="F28" s="28">
        <v>233.77</v>
      </c>
      <c r="G28" s="31">
        <v>20</v>
      </c>
    </row>
    <row r="29" spans="1:7">
      <c r="A29" t="s">
        <v>125</v>
      </c>
      <c r="B29" t="s">
        <v>127</v>
      </c>
      <c r="C29" t="s">
        <v>129</v>
      </c>
      <c r="D29" s="18" t="s">
        <v>32</v>
      </c>
      <c r="E29" s="5" t="s">
        <v>71</v>
      </c>
      <c r="F29" s="28">
        <v>49.99</v>
      </c>
      <c r="G29" s="31">
        <v>20</v>
      </c>
    </row>
    <row r="30" spans="1:7">
      <c r="A30" t="s">
        <v>125</v>
      </c>
      <c r="B30" t="s">
        <v>127</v>
      </c>
      <c r="C30" t="s">
        <v>129</v>
      </c>
      <c r="D30" s="18" t="s">
        <v>33</v>
      </c>
      <c r="E30" s="5" t="s">
        <v>72</v>
      </c>
      <c r="F30" s="28">
        <v>49.99</v>
      </c>
      <c r="G30" s="31">
        <v>20</v>
      </c>
    </row>
    <row r="31" spans="1:7">
      <c r="A31" t="s">
        <v>125</v>
      </c>
      <c r="B31" t="s">
        <v>127</v>
      </c>
      <c r="C31" t="s">
        <v>129</v>
      </c>
      <c r="D31" s="18" t="s">
        <v>34</v>
      </c>
      <c r="E31" s="5" t="s">
        <v>73</v>
      </c>
      <c r="F31" s="28">
        <v>49.99</v>
      </c>
      <c r="G31" s="31">
        <v>20</v>
      </c>
    </row>
    <row r="32" spans="1:7">
      <c r="A32" t="s">
        <v>125</v>
      </c>
      <c r="B32" t="s">
        <v>127</v>
      </c>
      <c r="C32" t="s">
        <v>129</v>
      </c>
      <c r="D32" s="18" t="s">
        <v>75</v>
      </c>
      <c r="E32" s="5" t="s">
        <v>74</v>
      </c>
      <c r="F32" s="28">
        <v>49.99</v>
      </c>
      <c r="G32" s="31">
        <v>20</v>
      </c>
    </row>
    <row r="33" spans="1:7">
      <c r="A33" t="s">
        <v>125</v>
      </c>
      <c r="B33" t="s">
        <v>127</v>
      </c>
      <c r="C33" t="s">
        <v>129</v>
      </c>
      <c r="D33" s="18" t="s">
        <v>35</v>
      </c>
      <c r="E33" s="4" t="s">
        <v>70</v>
      </c>
      <c r="F33" s="28">
        <v>82.1</v>
      </c>
      <c r="G33" s="31">
        <v>20</v>
      </c>
    </row>
    <row r="34" spans="1:7">
      <c r="A34" t="s">
        <v>125</v>
      </c>
      <c r="B34" t="s">
        <v>127</v>
      </c>
      <c r="C34" t="s">
        <v>129</v>
      </c>
      <c r="D34" s="16" t="s">
        <v>68</v>
      </c>
      <c r="E34" s="4" t="s">
        <v>12</v>
      </c>
      <c r="F34" s="28">
        <v>99.99</v>
      </c>
      <c r="G34" s="31">
        <v>20</v>
      </c>
    </row>
    <row r="35" spans="1:7">
      <c r="A35" t="s">
        <v>125</v>
      </c>
      <c r="B35" t="s">
        <v>127</v>
      </c>
      <c r="C35" t="s">
        <v>129</v>
      </c>
      <c r="D35" s="15" t="s">
        <v>68</v>
      </c>
      <c r="E35" s="4" t="s">
        <v>66</v>
      </c>
      <c r="F35" s="28">
        <v>99.99</v>
      </c>
      <c r="G35" s="31">
        <v>20</v>
      </c>
    </row>
    <row r="36" spans="1:7">
      <c r="A36" t="s">
        <v>125</v>
      </c>
      <c r="B36" t="s">
        <v>127</v>
      </c>
      <c r="C36" t="s">
        <v>129</v>
      </c>
      <c r="D36" s="15" t="s">
        <v>69</v>
      </c>
      <c r="E36" s="4" t="s">
        <v>67</v>
      </c>
      <c r="F36" s="28">
        <v>99.99</v>
      </c>
      <c r="G36" s="31">
        <v>20</v>
      </c>
    </row>
    <row r="37" spans="1:7">
      <c r="A37" t="s">
        <v>125</v>
      </c>
      <c r="B37" t="s">
        <v>127</v>
      </c>
      <c r="C37" t="s">
        <v>129</v>
      </c>
      <c r="D37" s="15"/>
      <c r="E37" s="5" t="s">
        <v>2</v>
      </c>
      <c r="F37" s="28">
        <v>2.4900000000000002</v>
      </c>
      <c r="G37" s="31">
        <v>20</v>
      </c>
    </row>
    <row r="38" spans="1:7">
      <c r="A38" t="s">
        <v>125</v>
      </c>
      <c r="B38" t="s">
        <v>127</v>
      </c>
      <c r="C38" t="s">
        <v>129</v>
      </c>
      <c r="D38" s="15"/>
      <c r="E38" s="5" t="s">
        <v>3</v>
      </c>
      <c r="F38" s="28">
        <v>2.4900000000000002</v>
      </c>
      <c r="G38" s="31">
        <v>20</v>
      </c>
    </row>
    <row r="39" spans="1:7">
      <c r="A39" t="s">
        <v>125</v>
      </c>
      <c r="B39" t="s">
        <v>127</v>
      </c>
      <c r="C39" t="s">
        <v>129</v>
      </c>
      <c r="D39" s="15"/>
      <c r="E39" s="5" t="s">
        <v>4</v>
      </c>
      <c r="F39" s="28">
        <v>2.4900000000000002</v>
      </c>
      <c r="G39" s="31">
        <v>20</v>
      </c>
    </row>
    <row r="40" spans="1:7">
      <c r="A40" t="s">
        <v>125</v>
      </c>
      <c r="B40" t="s">
        <v>127</v>
      </c>
      <c r="C40" t="s">
        <v>129</v>
      </c>
      <c r="D40" s="15"/>
      <c r="E40" s="5" t="s">
        <v>39</v>
      </c>
      <c r="F40" s="30">
        <v>24.99</v>
      </c>
      <c r="G40" s="31">
        <v>20</v>
      </c>
    </row>
    <row r="41" spans="1:7">
      <c r="A41" t="s">
        <v>125</v>
      </c>
      <c r="B41" t="s">
        <v>127</v>
      </c>
      <c r="C41" t="s">
        <v>129</v>
      </c>
      <c r="D41" s="15"/>
      <c r="E41" s="5" t="s">
        <v>5</v>
      </c>
      <c r="F41" s="28">
        <v>8.14</v>
      </c>
      <c r="G41" s="31">
        <v>20</v>
      </c>
    </row>
    <row r="42" spans="1:7">
      <c r="A42" t="s">
        <v>125</v>
      </c>
      <c r="B42" t="s">
        <v>127</v>
      </c>
      <c r="C42" t="s">
        <v>129</v>
      </c>
      <c r="D42" s="15"/>
      <c r="E42" s="5" t="s">
        <v>6</v>
      </c>
      <c r="F42" s="28">
        <v>8.14</v>
      </c>
      <c r="G42" s="31">
        <v>20</v>
      </c>
    </row>
    <row r="43" spans="1:7">
      <c r="A43" t="s">
        <v>125</v>
      </c>
      <c r="B43" t="s">
        <v>127</v>
      </c>
      <c r="C43" t="s">
        <v>129</v>
      </c>
      <c r="D43" s="18" t="s">
        <v>36</v>
      </c>
      <c r="E43" s="5" t="s">
        <v>9</v>
      </c>
      <c r="F43" s="28">
        <v>14.95</v>
      </c>
      <c r="G43" s="31">
        <v>20</v>
      </c>
    </row>
    <row r="44" spans="1:7">
      <c r="A44" t="s">
        <v>125</v>
      </c>
      <c r="B44" t="s">
        <v>127</v>
      </c>
      <c r="C44" t="s">
        <v>129</v>
      </c>
      <c r="D44" s="36" t="s">
        <v>116</v>
      </c>
      <c r="E44" s="5" t="s">
        <v>117</v>
      </c>
      <c r="F44" s="28">
        <v>14.95</v>
      </c>
      <c r="G44" s="31">
        <v>20</v>
      </c>
    </row>
    <row r="45" spans="1:7">
      <c r="A45" t="s">
        <v>125</v>
      </c>
      <c r="B45" t="s">
        <v>127</v>
      </c>
      <c r="C45" t="s">
        <v>129</v>
      </c>
      <c r="D45" s="18" t="s">
        <v>37</v>
      </c>
      <c r="E45" s="5" t="s">
        <v>11</v>
      </c>
      <c r="F45" s="28">
        <v>24.99</v>
      </c>
      <c r="G45" s="31">
        <v>20</v>
      </c>
    </row>
    <row r="46" spans="1:7">
      <c r="A46" t="s">
        <v>125</v>
      </c>
      <c r="B46" t="s">
        <v>127</v>
      </c>
      <c r="C46" t="s">
        <v>129</v>
      </c>
      <c r="D46" s="19" t="s">
        <v>38</v>
      </c>
      <c r="E46" s="5" t="s">
        <v>10</v>
      </c>
      <c r="F46" s="28">
        <v>2.4900000000000002</v>
      </c>
      <c r="G46" s="31">
        <v>20</v>
      </c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5</vt:i4>
      </vt:variant>
    </vt:vector>
  </HeadingPairs>
  <TitlesOfParts>
    <vt:vector size="5" baseType="lpstr">
      <vt:lpstr>Starter Batteries</vt:lpstr>
      <vt:lpstr>Energy Batteries</vt:lpstr>
      <vt:lpstr>Accessoires Starter</vt:lpstr>
      <vt:lpstr>Accessoires Energy</vt:lpstr>
      <vt:lpstr>Export</vt:lpstr>
    </vt:vector>
  </TitlesOfParts>
  <Manager/>
  <Company/>
  <LinksUpToDate>false</LinksUpToDate>
  <SharedDoc>false</SharedDoc>
  <HyperlinkBase/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N-POWER</dc:creator>
  <cp:keywords/>
  <dc:description/>
  <cp:lastModifiedBy>Heinz Adlassnigg</cp:lastModifiedBy>
  <cp:lastPrinted>2014-10-13T14:01:03Z</cp:lastPrinted>
  <dcterms:created xsi:type="dcterms:W3CDTF">2011-03-04T09:22:20Z</dcterms:created>
  <dcterms:modified xsi:type="dcterms:W3CDTF">2017-03-15T08:52:11Z</dcterms:modified>
  <cp:category/>
</cp:coreProperties>
</file>